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8_{3F795BEC-D9C4-4EF0-97F4-3B30B233B785}" xr6:coauthVersionLast="36" xr6:coauthVersionMax="36" xr10:uidLastSave="{00000000-0000-0000-0000-000000000000}"/>
  <bookViews>
    <workbookView xWindow="0" yWindow="0" windowWidth="21570" windowHeight="7605" xr2:uid="{67727D7D-94F1-4752-8F99-F70CAB453350}"/>
  </bookViews>
  <sheets>
    <sheet name=" Agency impa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01" i="1" s="1"/>
</calcChain>
</file>

<file path=xl/sharedStrings.xml><?xml version="1.0" encoding="utf-8"?>
<sst xmlns="http://schemas.openxmlformats.org/spreadsheetml/2006/main" count="202" uniqueCount="202">
  <si>
    <t xml:space="preserve">Service Name: </t>
  </si>
  <si>
    <t xml:space="preserve">Fleet Management Utility 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</si>
  <si>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</si>
  <si>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</si>
  <si>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</si>
  <si>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</si>
  <si>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</si>
  <si>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</si>
  <si>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</si>
  <si>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</si>
  <si>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</si>
  <si>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</si>
  <si>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IOWA STATE UNIVERSITY</t>
  </si>
  <si>
    <t>620</t>
  </si>
  <si>
    <t>UNIVERSITY OF IOWA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</si>
  <si>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</si>
  <si>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</si>
  <si>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</si>
  <si>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</si>
  <si>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</si>
  <si>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</si>
  <si>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</si>
  <si>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</si>
  <si>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</si>
  <si>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</si>
  <si>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</si>
  <si>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</si>
  <si>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</si>
  <si>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</si>
  <si>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</si>
  <si>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</si>
  <si>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</si>
  <si>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</si>
  <si>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</si>
  <si>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</si>
  <si>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</si>
  <si>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</si>
  <si>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</si>
  <si>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</si>
  <si>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</si>
  <si>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</si>
  <si>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</si>
  <si>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</si>
  <si>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</si>
  <si>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</si>
  <si>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</si>
  <si>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</si>
  <si>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</si>
  <si>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</si>
  <si>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</si>
  <si>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</si>
  <si>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</si>
  <si>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</si>
  <si>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</si>
  <si>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</si>
  <si>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</si>
  <si>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</si>
  <si>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</si>
  <si>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</si>
  <si>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</si>
  <si>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</si>
  <si>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</si>
  <si>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</si>
  <si>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</si>
  <si>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</si>
  <si>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</si>
  <si>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</si>
  <si>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</si>
  <si>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</si>
  <si>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</si>
  <si>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</si>
  <si>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</si>
  <si>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</si>
  <si>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</si>
  <si>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</si>
  <si>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</si>
  <si>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</si>
  <si>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</si>
  <si>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</si>
  <si>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</si>
  <si>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</si>
  <si>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</si>
  <si>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</si>
  <si>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</si>
  <si>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</si>
  <si>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</si>
  <si>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</si>
  <si>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</si>
  <si>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</si>
  <si>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</si>
  <si>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</si>
  <si>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</si>
  <si>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</si>
  <si>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</si>
  <si>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</si>
  <si>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</si>
  <si>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</si>
  <si>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</si>
  <si>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</si>
  <si>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</si>
  <si>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</si>
  <si>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</si>
  <si>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</si>
  <si>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</si>
  <si>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</si>
  <si>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</si>
  <si>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</si>
  <si>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</si>
  <si>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 xml:space="preserve"> BOARD OF EDUCTIONAL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</si>
  <si>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</si>
  <si>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</si>
  <si>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</si>
  <si>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</si>
  <si>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</si>
  <si>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</si>
  <si>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</si>
  <si>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</si>
  <si>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</si>
  <si>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</si>
  <si>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</si>
  <si>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</si>
  <si>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</si>
  <si>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</si>
  <si>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</si>
  <si>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</si>
  <si>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</si>
  <si>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</si>
  <si>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</si>
  <si>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</si>
  <si>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</si>
  <si>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</si>
  <si>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</si>
  <si>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</si>
  <si>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</si>
  <si>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</si>
  <si>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</si>
  <si>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</si>
  <si>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</si>
  <si>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</si>
  <si>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</si>
  <si>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</si>
  <si>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</si>
  <si>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</si>
  <si>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</si>
  <si>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</si>
  <si>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</si>
  <si>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</si>
  <si>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</si>
  <si>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</si>
  <si>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</si>
  <si>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</si>
  <si>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</si>
  <si>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</si>
  <si>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</si>
  <si>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</si>
  <si>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</si>
  <si>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</si>
  <si>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</si>
  <si>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</si>
  <si>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</si>
  <si>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</si>
  <si>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</si>
  <si>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</si>
  <si>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</si>
  <si>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</si>
  <si>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</si>
  <si>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</si>
  <si>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</si>
  <si>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</si>
  <si>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</si>
  <si>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</si>
  <si>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</si>
  <si>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</si>
  <si>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</si>
  <si>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</si>
  <si>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</si>
  <si>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</si>
  <si>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</si>
  <si>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</si>
  <si>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</si>
  <si>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</si>
  <si>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</si>
  <si>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</si>
  <si>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</si>
  <si>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</si>
  <si>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</si>
  <si>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</si>
  <si>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 xml:space="preserve">EXECUTIVE COUNCIL - TREASURER 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</si>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</sst>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4" fillId="0" borderId="0" xfId="0" applyFont="1" applyFill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9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10" fillId="0" borderId="0" xfId="0" applyFont="1" applyFill="1"/>
    <xf numFmtId="0" fontId="6" fillId="0" borderId="0" xfId="5" quotePrefix="1" applyNumberFormat="1" applyFont="1" applyFill="1" applyBorder="1" applyAlignment="1">
      <alignment horizontal="left" wrapText="1"/>
    </xf>
    <xf numFmtId="0" fontId="9" fillId="0" borderId="2" xfId="4" applyNumberFormat="1" applyFont="1" applyBorder="1" applyAlignment="1">
      <alignment horizontal="left"/>
    </xf>
    <xf numFmtId="0" fontId="9" fillId="0" borderId="0" xfId="4" applyNumberFormat="1" applyFont="1" applyBorder="1" applyAlignment="1">
      <alignment horizontal="left"/>
    </xf>
    <xf numFmtId="166" fontId="9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44" fontId="1" fillId="0" borderId="0" xfId="2" applyFont="1" applyFill="1" applyBorder="1" applyAlignment="1">
      <alignment horizontal="center"/>
    </xf>
    <xf numFmtId="49" fontId="6" fillId="0" borderId="2" xfId="4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6" fillId="0" borderId="0" xfId="3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8" fillId="0" borderId="0" xfId="0" applyFont="1"/>
    <xf numFmtId="164" fontId="8" fillId="0" borderId="0" xfId="3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3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6FD92E68-A7B8-4500-AF84-BC091C0C714D}"/>
    <cellStyle name="Currency" xfId="2" builtinId="4"/>
    <cellStyle name="Normal" xfId="0" builtinId="0"/>
    <cellStyle name="Normal_5 qtr fte dept" xfId="3" xr:uid="{E4B0A7ED-361E-4A67-8729-D8EF95F42F7A}"/>
    <cellStyle name="Normal_Combined2" xfId="5" xr:uid="{049E0EFE-BFED-41B7-937D-463C9BEA9F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15D3-F286-4288-9648-BE80CD07BD44}">
  <sheetPr>
    <pageSetUpPr fitToPage="1"/>
  </sheetPr>
  <dimension ref="A1:E102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24.140625" style="42" customWidth="1"/>
    <col min="2" max="2" width="59.85546875" style="43" bestFit="1" customWidth="1"/>
    <col min="3" max="3" width="10" style="4" customWidth="1"/>
    <col min="4" max="4" width="12.7109375" style="4" customWidth="1"/>
    <col min="5" max="5" width="15.85546875" style="4" customWidth="1"/>
    <col min="6" max="16384" width="9.140625" style="4"/>
  </cols>
  <sheetData>
    <row r="1" spans="1:5" ht="16.5" x14ac:dyDescent="0.35">
      <c r="A1" s="44" t="s">
        <v>0</v>
      </c>
      <c r="B1" s="45" t="s">
        <v>1</v>
      </c>
      <c r="C1" s="1"/>
      <c r="D1" s="2"/>
      <c r="E1" s="3"/>
    </row>
    <row r="2" spans="1:5" ht="20.25" customHeight="1" x14ac:dyDescent="0.25">
      <c r="A2" s="46" t="s">
        <v>199</v>
      </c>
      <c r="B2" s="47">
        <v>3890</v>
      </c>
      <c r="C2" s="5"/>
      <c r="D2" s="3"/>
      <c r="E2" s="3"/>
    </row>
    <row r="3" spans="1:5" ht="58.5" customHeight="1" thickBot="1" x14ac:dyDescent="0.3">
      <c r="A3" s="48" t="s">
        <v>200</v>
      </c>
      <c r="B3" s="49" t="s">
        <v>201</v>
      </c>
      <c r="C3" s="6" t="s">
        <v>2</v>
      </c>
      <c r="D3" s="6" t="s">
        <v>3</v>
      </c>
      <c r="E3" s="7" t="s">
        <v>4</v>
      </c>
    </row>
    <row r="4" spans="1:5" x14ac:dyDescent="0.25">
      <c r="A4" s="8" t="s">
        <v>5</v>
      </c>
      <c r="B4" s="9" t="s">
        <v>6</v>
      </c>
      <c r="C4" s="10"/>
      <c r="D4" s="11">
        <v>256.83</v>
      </c>
      <c r="E4" s="11">
        <f t="shared" ref="E4:E67" si="0">ROUND(C4*D4,2)</f>
        <v>0</v>
      </c>
    </row>
    <row r="5" spans="1:5" x14ac:dyDescent="0.25">
      <c r="A5" s="8" t="s">
        <v>7</v>
      </c>
      <c r="B5" s="9" t="s">
        <v>8</v>
      </c>
      <c r="C5" s="10"/>
      <c r="D5" s="11">
        <v>256.83</v>
      </c>
      <c r="E5" s="11">
        <f t="shared" si="0"/>
        <v>0</v>
      </c>
    </row>
    <row r="6" spans="1:5" x14ac:dyDescent="0.25">
      <c r="A6" s="8" t="s">
        <v>9</v>
      </c>
      <c r="B6" s="9" t="s">
        <v>10</v>
      </c>
      <c r="C6" s="10"/>
      <c r="D6" s="11">
        <v>256.83</v>
      </c>
      <c r="E6" s="11">
        <f t="shared" si="0"/>
        <v>0</v>
      </c>
    </row>
    <row r="7" spans="1:5" x14ac:dyDescent="0.25">
      <c r="A7" s="8" t="s">
        <v>11</v>
      </c>
      <c r="B7" s="9" t="s">
        <v>12</v>
      </c>
      <c r="C7" s="10"/>
      <c r="D7" s="11">
        <v>256.83</v>
      </c>
      <c r="E7" s="11">
        <f t="shared" si="0"/>
        <v>0</v>
      </c>
    </row>
    <row r="8" spans="1:5" x14ac:dyDescent="0.25">
      <c r="A8" s="8" t="s">
        <v>13</v>
      </c>
      <c r="B8" s="9" t="s">
        <v>14</v>
      </c>
      <c r="C8" s="10"/>
      <c r="D8" s="11">
        <v>256.83</v>
      </c>
      <c r="E8" s="11">
        <f t="shared" si="0"/>
        <v>0</v>
      </c>
    </row>
    <row r="9" spans="1:5" x14ac:dyDescent="0.25">
      <c r="A9" s="12" t="s">
        <v>15</v>
      </c>
      <c r="B9" s="13" t="s">
        <v>16</v>
      </c>
      <c r="C9" s="14"/>
      <c r="D9" s="15">
        <v>256.83</v>
      </c>
      <c r="E9" s="15">
        <f t="shared" si="0"/>
        <v>0</v>
      </c>
    </row>
    <row r="10" spans="1:5" x14ac:dyDescent="0.25">
      <c r="A10" s="8" t="s">
        <v>17</v>
      </c>
      <c r="B10" s="9" t="s">
        <v>18</v>
      </c>
      <c r="C10" s="10"/>
      <c r="D10" s="11">
        <v>256.83</v>
      </c>
      <c r="E10" s="11">
        <f t="shared" si="0"/>
        <v>0</v>
      </c>
    </row>
    <row r="11" spans="1:5" x14ac:dyDescent="0.25">
      <c r="A11" s="8" t="s">
        <v>19</v>
      </c>
      <c r="B11" s="9" t="s">
        <v>20</v>
      </c>
      <c r="C11" s="10"/>
      <c r="D11" s="11">
        <v>256.83</v>
      </c>
      <c r="E11" s="11">
        <f t="shared" si="0"/>
        <v>0</v>
      </c>
    </row>
    <row r="12" spans="1:5" x14ac:dyDescent="0.25">
      <c r="A12" s="8" t="s">
        <v>21</v>
      </c>
      <c r="B12" s="9" t="s">
        <v>22</v>
      </c>
      <c r="C12" s="10"/>
      <c r="D12" s="11">
        <v>256.83</v>
      </c>
      <c r="E12" s="11">
        <f t="shared" si="0"/>
        <v>0</v>
      </c>
    </row>
    <row r="13" spans="1:5" x14ac:dyDescent="0.25">
      <c r="A13" s="8" t="s">
        <v>23</v>
      </c>
      <c r="B13" s="9" t="s">
        <v>24</v>
      </c>
      <c r="C13" s="10"/>
      <c r="D13" s="11">
        <v>256.83</v>
      </c>
      <c r="E13" s="11">
        <f t="shared" si="0"/>
        <v>0</v>
      </c>
    </row>
    <row r="14" spans="1:5" x14ac:dyDescent="0.25">
      <c r="A14" s="8" t="s">
        <v>25</v>
      </c>
      <c r="B14" s="9" t="s">
        <v>26</v>
      </c>
      <c r="C14" s="10"/>
      <c r="D14" s="11">
        <v>256.83</v>
      </c>
      <c r="E14" s="11">
        <f t="shared" si="0"/>
        <v>0</v>
      </c>
    </row>
    <row r="15" spans="1:5" x14ac:dyDescent="0.25">
      <c r="A15" s="8" t="s">
        <v>27</v>
      </c>
      <c r="B15" s="9" t="s">
        <v>28</v>
      </c>
      <c r="C15" s="10"/>
      <c r="D15" s="11">
        <v>256.83</v>
      </c>
      <c r="E15" s="11">
        <f t="shared" si="0"/>
        <v>0</v>
      </c>
    </row>
    <row r="16" spans="1:5" x14ac:dyDescent="0.25">
      <c r="A16" s="8" t="s">
        <v>29</v>
      </c>
      <c r="B16" s="9" t="s">
        <v>30</v>
      </c>
      <c r="C16" s="10"/>
      <c r="D16" s="11">
        <v>256.83</v>
      </c>
      <c r="E16" s="11">
        <f t="shared" si="0"/>
        <v>0</v>
      </c>
    </row>
    <row r="17" spans="1:5" x14ac:dyDescent="0.25">
      <c r="A17" s="12" t="s">
        <v>31</v>
      </c>
      <c r="B17" s="13" t="s">
        <v>32</v>
      </c>
      <c r="C17" s="14"/>
      <c r="D17" s="15">
        <v>256.83</v>
      </c>
      <c r="E17" s="15">
        <f t="shared" si="0"/>
        <v>0</v>
      </c>
    </row>
    <row r="18" spans="1:5" x14ac:dyDescent="0.25">
      <c r="A18" s="16" t="s">
        <v>33</v>
      </c>
      <c r="B18" s="9" t="s">
        <v>34</v>
      </c>
      <c r="C18" s="10">
        <v>177</v>
      </c>
      <c r="D18" s="11">
        <v>256.83</v>
      </c>
      <c r="E18" s="11">
        <f t="shared" si="0"/>
        <v>45458.91</v>
      </c>
    </row>
    <row r="19" spans="1:5" x14ac:dyDescent="0.25">
      <c r="A19" s="17" t="s">
        <v>35</v>
      </c>
      <c r="B19" s="9" t="s">
        <v>36</v>
      </c>
      <c r="C19" s="10">
        <v>133</v>
      </c>
      <c r="D19" s="11">
        <v>256.83</v>
      </c>
      <c r="E19" s="11">
        <f t="shared" si="0"/>
        <v>34158.39</v>
      </c>
    </row>
    <row r="20" spans="1:5" x14ac:dyDescent="0.25">
      <c r="A20" s="8" t="s">
        <v>37</v>
      </c>
      <c r="B20" s="9" t="s">
        <v>38</v>
      </c>
      <c r="C20" s="10"/>
      <c r="D20" s="11">
        <v>256.83</v>
      </c>
      <c r="E20" s="11">
        <f t="shared" si="0"/>
        <v>0</v>
      </c>
    </row>
    <row r="21" spans="1:5" x14ac:dyDescent="0.25">
      <c r="A21" s="8" t="s">
        <v>39</v>
      </c>
      <c r="B21" s="9" t="s">
        <v>40</v>
      </c>
      <c r="C21" s="10"/>
      <c r="D21" s="11">
        <v>256.83</v>
      </c>
      <c r="E21" s="11">
        <f t="shared" si="0"/>
        <v>0</v>
      </c>
    </row>
    <row r="22" spans="1:5" x14ac:dyDescent="0.25">
      <c r="A22" s="8" t="s">
        <v>41</v>
      </c>
      <c r="B22" s="9" t="s">
        <v>42</v>
      </c>
      <c r="C22" s="10">
        <v>7</v>
      </c>
      <c r="D22" s="11">
        <v>256.83</v>
      </c>
      <c r="E22" s="11">
        <f t="shared" si="0"/>
        <v>1797.81</v>
      </c>
    </row>
    <row r="23" spans="1:5" s="18" customFormat="1" x14ac:dyDescent="0.25">
      <c r="A23" s="8" t="s">
        <v>43</v>
      </c>
      <c r="B23" s="9" t="s">
        <v>44</v>
      </c>
      <c r="C23" s="10"/>
      <c r="D23" s="11">
        <v>256.83</v>
      </c>
      <c r="E23" s="11">
        <f t="shared" si="0"/>
        <v>0</v>
      </c>
    </row>
    <row r="24" spans="1:5" x14ac:dyDescent="0.25">
      <c r="A24" s="8" t="s">
        <v>45</v>
      </c>
      <c r="B24" s="19" t="s">
        <v>46</v>
      </c>
      <c r="C24" s="10"/>
      <c r="D24" s="11">
        <v>256.83</v>
      </c>
      <c r="E24" s="11">
        <f t="shared" si="0"/>
        <v>0</v>
      </c>
    </row>
    <row r="25" spans="1:5" x14ac:dyDescent="0.25">
      <c r="A25" s="8" t="s">
        <v>47</v>
      </c>
      <c r="B25" s="19" t="s">
        <v>48</v>
      </c>
      <c r="C25" s="10">
        <v>14</v>
      </c>
      <c r="D25" s="11">
        <v>256.83</v>
      </c>
      <c r="E25" s="11">
        <f t="shared" si="0"/>
        <v>3595.62</v>
      </c>
    </row>
    <row r="26" spans="1:5" x14ac:dyDescent="0.25">
      <c r="A26" s="8" t="s">
        <v>49</v>
      </c>
      <c r="B26" s="19" t="s">
        <v>50</v>
      </c>
      <c r="C26" s="10"/>
      <c r="D26" s="11">
        <v>256.83</v>
      </c>
      <c r="E26" s="11">
        <f t="shared" si="0"/>
        <v>0</v>
      </c>
    </row>
    <row r="27" spans="1:5" x14ac:dyDescent="0.25">
      <c r="A27" s="8" t="s">
        <v>51</v>
      </c>
      <c r="B27" s="9" t="s">
        <v>52</v>
      </c>
      <c r="C27" s="10"/>
      <c r="D27" s="11">
        <v>256.83</v>
      </c>
      <c r="E27" s="11">
        <f t="shared" si="0"/>
        <v>0</v>
      </c>
    </row>
    <row r="28" spans="1:5" x14ac:dyDescent="0.25">
      <c r="A28" s="12" t="s">
        <v>53</v>
      </c>
      <c r="B28" s="20" t="s">
        <v>54</v>
      </c>
      <c r="C28" s="14"/>
      <c r="D28" s="15">
        <v>256.83</v>
      </c>
      <c r="E28" s="15">
        <f t="shared" si="0"/>
        <v>0</v>
      </c>
    </row>
    <row r="29" spans="1:5" x14ac:dyDescent="0.25">
      <c r="A29" s="8" t="s">
        <v>55</v>
      </c>
      <c r="B29" s="21" t="s">
        <v>56</v>
      </c>
      <c r="C29" s="22"/>
      <c r="D29" s="11">
        <v>256.83</v>
      </c>
      <c r="E29" s="11">
        <f t="shared" si="0"/>
        <v>0</v>
      </c>
    </row>
    <row r="30" spans="1:5" x14ac:dyDescent="0.25">
      <c r="A30" s="8" t="s">
        <v>57</v>
      </c>
      <c r="B30" s="9" t="s">
        <v>58</v>
      </c>
      <c r="C30" s="10">
        <v>10</v>
      </c>
      <c r="D30" s="11">
        <v>256.83</v>
      </c>
      <c r="E30" s="11">
        <f t="shared" si="0"/>
        <v>2568.3000000000002</v>
      </c>
    </row>
    <row r="31" spans="1:5" x14ac:dyDescent="0.25">
      <c r="A31" s="8" t="s">
        <v>59</v>
      </c>
      <c r="B31" s="19" t="s">
        <v>60</v>
      </c>
      <c r="C31" s="10">
        <v>21</v>
      </c>
      <c r="D31" s="11">
        <v>256.83</v>
      </c>
      <c r="E31" s="11">
        <f t="shared" si="0"/>
        <v>5393.43</v>
      </c>
    </row>
    <row r="32" spans="1:5" x14ac:dyDescent="0.25">
      <c r="A32" s="8" t="s">
        <v>61</v>
      </c>
      <c r="B32" s="19" t="s">
        <v>62</v>
      </c>
      <c r="C32" s="10"/>
      <c r="D32" s="11">
        <v>256.83</v>
      </c>
      <c r="E32" s="11">
        <f t="shared" si="0"/>
        <v>0</v>
      </c>
    </row>
    <row r="33" spans="1:5" x14ac:dyDescent="0.25">
      <c r="A33" s="8" t="s">
        <v>63</v>
      </c>
      <c r="B33" s="19" t="s">
        <v>64</v>
      </c>
      <c r="C33" s="10">
        <v>4</v>
      </c>
      <c r="D33" s="11">
        <v>256.83</v>
      </c>
      <c r="E33" s="11">
        <f t="shared" si="0"/>
        <v>1027.32</v>
      </c>
    </row>
    <row r="34" spans="1:5" x14ac:dyDescent="0.25">
      <c r="A34" s="8" t="s">
        <v>65</v>
      </c>
      <c r="B34" s="19" t="s">
        <v>66</v>
      </c>
      <c r="C34" s="10">
        <v>1</v>
      </c>
      <c r="D34" s="11">
        <v>256.83</v>
      </c>
      <c r="E34" s="11">
        <f t="shared" si="0"/>
        <v>256.83</v>
      </c>
    </row>
    <row r="35" spans="1:5" x14ac:dyDescent="0.25">
      <c r="A35" s="12" t="s">
        <v>67</v>
      </c>
      <c r="B35" s="23" t="s">
        <v>68</v>
      </c>
      <c r="C35" s="14">
        <v>7</v>
      </c>
      <c r="D35" s="15">
        <v>256.83</v>
      </c>
      <c r="E35" s="15">
        <f t="shared" si="0"/>
        <v>1797.81</v>
      </c>
    </row>
    <row r="36" spans="1:5" x14ac:dyDescent="0.25">
      <c r="A36" s="8" t="s">
        <v>69</v>
      </c>
      <c r="B36" s="9" t="s">
        <v>70</v>
      </c>
      <c r="C36" s="10">
        <v>14</v>
      </c>
      <c r="D36" s="11">
        <v>256.83</v>
      </c>
      <c r="E36" s="11">
        <f t="shared" si="0"/>
        <v>3595.62</v>
      </c>
    </row>
    <row r="37" spans="1:5" x14ac:dyDescent="0.25">
      <c r="A37" s="8" t="s">
        <v>71</v>
      </c>
      <c r="B37" s="9" t="s">
        <v>72</v>
      </c>
      <c r="C37" s="10">
        <v>29</v>
      </c>
      <c r="D37" s="11">
        <v>256.83</v>
      </c>
      <c r="E37" s="11">
        <f t="shared" si="0"/>
        <v>7448.07</v>
      </c>
    </row>
    <row r="38" spans="1:5" x14ac:dyDescent="0.25">
      <c r="A38" s="8" t="s">
        <v>73</v>
      </c>
      <c r="B38" s="9" t="s">
        <v>74</v>
      </c>
      <c r="C38" s="10">
        <v>21</v>
      </c>
      <c r="D38" s="11">
        <v>256.83</v>
      </c>
      <c r="E38" s="11">
        <f t="shared" si="0"/>
        <v>5393.43</v>
      </c>
    </row>
    <row r="39" spans="1:5" x14ac:dyDescent="0.25">
      <c r="A39" s="8" t="s">
        <v>75</v>
      </c>
      <c r="B39" s="9" t="s">
        <v>76</v>
      </c>
      <c r="C39" s="10">
        <v>20</v>
      </c>
      <c r="D39" s="11">
        <v>256.83</v>
      </c>
      <c r="E39" s="11">
        <f t="shared" si="0"/>
        <v>5136.6000000000004</v>
      </c>
    </row>
    <row r="40" spans="1:5" x14ac:dyDescent="0.25">
      <c r="A40" s="8" t="s">
        <v>77</v>
      </c>
      <c r="B40" s="9" t="s">
        <v>78</v>
      </c>
      <c r="C40" s="10">
        <v>24</v>
      </c>
      <c r="D40" s="11">
        <v>256.83</v>
      </c>
      <c r="E40" s="11">
        <f t="shared" si="0"/>
        <v>6163.92</v>
      </c>
    </row>
    <row r="41" spans="1:5" x14ac:dyDescent="0.25">
      <c r="A41" s="8" t="s">
        <v>79</v>
      </c>
      <c r="B41" s="9" t="s">
        <v>80</v>
      </c>
      <c r="C41" s="10">
        <v>31</v>
      </c>
      <c r="D41" s="11">
        <v>256.83</v>
      </c>
      <c r="E41" s="11">
        <f t="shared" si="0"/>
        <v>7961.73</v>
      </c>
    </row>
    <row r="42" spans="1:5" x14ac:dyDescent="0.25">
      <c r="A42" s="8" t="s">
        <v>81</v>
      </c>
      <c r="B42" s="9" t="s">
        <v>82</v>
      </c>
      <c r="C42" s="10">
        <v>18</v>
      </c>
      <c r="D42" s="11">
        <v>256.83</v>
      </c>
      <c r="E42" s="11">
        <f t="shared" si="0"/>
        <v>4622.9399999999996</v>
      </c>
    </row>
    <row r="43" spans="1:5" x14ac:dyDescent="0.25">
      <c r="A43" s="8" t="s">
        <v>83</v>
      </c>
      <c r="B43" s="9" t="s">
        <v>84</v>
      </c>
      <c r="C43" s="10">
        <v>27</v>
      </c>
      <c r="D43" s="11">
        <v>256.83</v>
      </c>
      <c r="E43" s="11">
        <f t="shared" si="0"/>
        <v>6934.41</v>
      </c>
    </row>
    <row r="44" spans="1:5" x14ac:dyDescent="0.25">
      <c r="A44" s="8" t="s">
        <v>85</v>
      </c>
      <c r="B44" s="9" t="s">
        <v>86</v>
      </c>
      <c r="C44" s="10">
        <v>22</v>
      </c>
      <c r="D44" s="11">
        <v>256.83</v>
      </c>
      <c r="E44" s="11">
        <f t="shared" si="0"/>
        <v>5650.26</v>
      </c>
    </row>
    <row r="45" spans="1:5" x14ac:dyDescent="0.25">
      <c r="A45" s="8" t="s">
        <v>87</v>
      </c>
      <c r="B45" s="9" t="s">
        <v>88</v>
      </c>
      <c r="C45" s="10">
        <v>34</v>
      </c>
      <c r="D45" s="11">
        <v>256.83</v>
      </c>
      <c r="E45" s="11">
        <f t="shared" si="0"/>
        <v>8732.2199999999993</v>
      </c>
    </row>
    <row r="46" spans="1:5" x14ac:dyDescent="0.25">
      <c r="A46" s="8" t="s">
        <v>89</v>
      </c>
      <c r="B46" s="9" t="s">
        <v>90</v>
      </c>
      <c r="C46" s="10">
        <v>12</v>
      </c>
      <c r="D46" s="11">
        <v>256.83</v>
      </c>
      <c r="E46" s="11">
        <f t="shared" si="0"/>
        <v>3081.96</v>
      </c>
    </row>
    <row r="47" spans="1:5" x14ac:dyDescent="0.25">
      <c r="A47" s="12" t="s">
        <v>91</v>
      </c>
      <c r="B47" s="13" t="s">
        <v>92</v>
      </c>
      <c r="C47" s="14">
        <v>17</v>
      </c>
      <c r="D47" s="15">
        <v>256.83</v>
      </c>
      <c r="E47" s="15">
        <f t="shared" si="0"/>
        <v>4366.1099999999997</v>
      </c>
    </row>
    <row r="48" spans="1:5" x14ac:dyDescent="0.25">
      <c r="A48" s="16" t="s">
        <v>93</v>
      </c>
      <c r="B48" s="9" t="s">
        <v>94</v>
      </c>
      <c r="C48" s="10">
        <v>2</v>
      </c>
      <c r="D48" s="11">
        <v>256.83</v>
      </c>
      <c r="E48" s="11">
        <f t="shared" si="0"/>
        <v>513.66</v>
      </c>
    </row>
    <row r="49" spans="1:5" x14ac:dyDescent="0.25">
      <c r="A49" s="16" t="s">
        <v>95</v>
      </c>
      <c r="B49" s="9" t="s">
        <v>96</v>
      </c>
      <c r="C49" s="10">
        <v>14</v>
      </c>
      <c r="D49" s="11">
        <v>256.83</v>
      </c>
      <c r="E49" s="11">
        <f t="shared" si="0"/>
        <v>3595.62</v>
      </c>
    </row>
    <row r="50" spans="1:5" x14ac:dyDescent="0.25">
      <c r="A50" s="8" t="s">
        <v>97</v>
      </c>
      <c r="B50" s="9" t="s">
        <v>98</v>
      </c>
      <c r="C50" s="10"/>
      <c r="D50" s="11">
        <v>256.83</v>
      </c>
      <c r="E50" s="11">
        <f t="shared" si="0"/>
        <v>0</v>
      </c>
    </row>
    <row r="51" spans="1:5" x14ac:dyDescent="0.25">
      <c r="A51" s="8" t="s">
        <v>99</v>
      </c>
      <c r="B51" s="9" t="s">
        <v>100</v>
      </c>
      <c r="C51" s="10">
        <v>9</v>
      </c>
      <c r="D51" s="11">
        <v>256.83</v>
      </c>
      <c r="E51" s="11">
        <f t="shared" si="0"/>
        <v>2311.4699999999998</v>
      </c>
    </row>
    <row r="52" spans="1:5" x14ac:dyDescent="0.25">
      <c r="A52" s="16" t="s">
        <v>101</v>
      </c>
      <c r="B52" s="9" t="s">
        <v>102</v>
      </c>
      <c r="C52" s="10">
        <v>20</v>
      </c>
      <c r="D52" s="11">
        <v>256.83</v>
      </c>
      <c r="E52" s="11">
        <f t="shared" si="0"/>
        <v>5136.6000000000004</v>
      </c>
    </row>
    <row r="53" spans="1:5" x14ac:dyDescent="0.25">
      <c r="A53" s="8" t="s">
        <v>103</v>
      </c>
      <c r="B53" s="9" t="s">
        <v>104</v>
      </c>
      <c r="C53" s="10">
        <v>4</v>
      </c>
      <c r="D53" s="11">
        <v>256.83</v>
      </c>
      <c r="E53" s="11">
        <f t="shared" si="0"/>
        <v>1027.32</v>
      </c>
    </row>
    <row r="54" spans="1:5" x14ac:dyDescent="0.25">
      <c r="A54" s="8" t="s">
        <v>105</v>
      </c>
      <c r="B54" s="9" t="s">
        <v>106</v>
      </c>
      <c r="C54" s="10">
        <v>20</v>
      </c>
      <c r="D54" s="11">
        <v>256.83</v>
      </c>
      <c r="E54" s="11">
        <f t="shared" si="0"/>
        <v>5136.6000000000004</v>
      </c>
    </row>
    <row r="55" spans="1:5" x14ac:dyDescent="0.25">
      <c r="A55" s="8" t="s">
        <v>107</v>
      </c>
      <c r="B55" s="24" t="s">
        <v>108</v>
      </c>
      <c r="C55" s="10"/>
      <c r="D55" s="11">
        <v>256.83</v>
      </c>
      <c r="E55" s="11">
        <f t="shared" si="0"/>
        <v>0</v>
      </c>
    </row>
    <row r="56" spans="1:5" x14ac:dyDescent="0.25">
      <c r="A56" s="8" t="s">
        <v>109</v>
      </c>
      <c r="B56" s="9" t="s">
        <v>110</v>
      </c>
      <c r="C56" s="10"/>
      <c r="D56" s="11">
        <v>256.83</v>
      </c>
      <c r="E56" s="11">
        <f t="shared" si="0"/>
        <v>0</v>
      </c>
    </row>
    <row r="57" spans="1:5" x14ac:dyDescent="0.25">
      <c r="A57" s="8" t="s">
        <v>111</v>
      </c>
      <c r="B57" s="9" t="s">
        <v>112</v>
      </c>
      <c r="C57" s="10">
        <v>38</v>
      </c>
      <c r="D57" s="11">
        <v>256.83</v>
      </c>
      <c r="E57" s="11">
        <f t="shared" si="0"/>
        <v>9759.5400000000009</v>
      </c>
    </row>
    <row r="58" spans="1:5" x14ac:dyDescent="0.25">
      <c r="A58" s="8" t="s">
        <v>113</v>
      </c>
      <c r="B58" s="9" t="s">
        <v>114</v>
      </c>
      <c r="C58" s="10">
        <v>13</v>
      </c>
      <c r="D58" s="11">
        <v>256.83</v>
      </c>
      <c r="E58" s="11">
        <f t="shared" si="0"/>
        <v>3338.79</v>
      </c>
    </row>
    <row r="59" spans="1:5" x14ac:dyDescent="0.25">
      <c r="A59" s="8" t="s">
        <v>115</v>
      </c>
      <c r="B59" s="9" t="s">
        <v>116</v>
      </c>
      <c r="C59" s="10"/>
      <c r="D59" s="11">
        <v>256.83</v>
      </c>
      <c r="E59" s="11">
        <f t="shared" si="0"/>
        <v>0</v>
      </c>
    </row>
    <row r="60" spans="1:5" x14ac:dyDescent="0.25">
      <c r="A60" s="12" t="s">
        <v>117</v>
      </c>
      <c r="B60" s="13" t="s">
        <v>118</v>
      </c>
      <c r="C60" s="14">
        <v>2</v>
      </c>
      <c r="D60" s="15">
        <v>256.83</v>
      </c>
      <c r="E60" s="15">
        <f t="shared" si="0"/>
        <v>513.66</v>
      </c>
    </row>
    <row r="61" spans="1:5" x14ac:dyDescent="0.25">
      <c r="A61" s="8" t="s">
        <v>119</v>
      </c>
      <c r="B61" s="9" t="s">
        <v>120</v>
      </c>
      <c r="C61" s="10">
        <v>4</v>
      </c>
      <c r="D61" s="11">
        <v>256.83</v>
      </c>
      <c r="E61" s="11">
        <f t="shared" si="0"/>
        <v>1027.32</v>
      </c>
    </row>
    <row r="62" spans="1:5" x14ac:dyDescent="0.25">
      <c r="A62" s="8" t="s">
        <v>121</v>
      </c>
      <c r="B62" s="9" t="s">
        <v>122</v>
      </c>
      <c r="C62" s="10">
        <v>141</v>
      </c>
      <c r="D62" s="11">
        <v>256.83</v>
      </c>
      <c r="E62" s="11">
        <f t="shared" si="0"/>
        <v>36213.03</v>
      </c>
    </row>
    <row r="63" spans="1:5" x14ac:dyDescent="0.25">
      <c r="A63" s="8" t="s">
        <v>123</v>
      </c>
      <c r="B63" s="9" t="s">
        <v>124</v>
      </c>
      <c r="C63" s="10">
        <v>20</v>
      </c>
      <c r="D63" s="11">
        <v>256.83</v>
      </c>
      <c r="E63" s="11">
        <f t="shared" si="0"/>
        <v>5136.6000000000004</v>
      </c>
    </row>
    <row r="64" spans="1:5" x14ac:dyDescent="0.25">
      <c r="A64" s="8" t="s">
        <v>125</v>
      </c>
      <c r="B64" s="9" t="s">
        <v>126</v>
      </c>
      <c r="C64" s="10">
        <v>7</v>
      </c>
      <c r="D64" s="11">
        <v>256.83</v>
      </c>
      <c r="E64" s="11">
        <f t="shared" si="0"/>
        <v>1797.81</v>
      </c>
    </row>
    <row r="65" spans="1:5" x14ac:dyDescent="0.25">
      <c r="A65" s="8" t="s">
        <v>127</v>
      </c>
      <c r="B65" s="9" t="s">
        <v>128</v>
      </c>
      <c r="C65" s="10">
        <v>12</v>
      </c>
      <c r="D65" s="11">
        <v>256.83</v>
      </c>
      <c r="E65" s="11">
        <f t="shared" si="0"/>
        <v>3081.96</v>
      </c>
    </row>
    <row r="66" spans="1:5" x14ac:dyDescent="0.25">
      <c r="A66" s="8" t="s">
        <v>129</v>
      </c>
      <c r="B66" s="9" t="s">
        <v>130</v>
      </c>
      <c r="C66" s="10">
        <v>16</v>
      </c>
      <c r="D66" s="11">
        <v>256.83</v>
      </c>
      <c r="E66" s="11">
        <f t="shared" si="0"/>
        <v>4109.28</v>
      </c>
    </row>
    <row r="67" spans="1:5" x14ac:dyDescent="0.25">
      <c r="A67" s="8" t="s">
        <v>131</v>
      </c>
      <c r="B67" s="9" t="s">
        <v>132</v>
      </c>
      <c r="C67" s="10">
        <v>64</v>
      </c>
      <c r="D67" s="11">
        <v>256.83</v>
      </c>
      <c r="E67" s="11">
        <f t="shared" si="0"/>
        <v>16437.12</v>
      </c>
    </row>
    <row r="68" spans="1:5" x14ac:dyDescent="0.25">
      <c r="A68" s="8" t="s">
        <v>133</v>
      </c>
      <c r="B68" s="25" t="s">
        <v>134</v>
      </c>
      <c r="C68" s="22">
        <v>85</v>
      </c>
      <c r="D68" s="11">
        <v>256.83</v>
      </c>
      <c r="E68" s="11">
        <f t="shared" ref="E68:E100" si="1">ROUND(C68*D68,2)</f>
        <v>21830.55</v>
      </c>
    </row>
    <row r="69" spans="1:5" x14ac:dyDescent="0.25">
      <c r="A69" s="12" t="s">
        <v>135</v>
      </c>
      <c r="B69" s="13" t="s">
        <v>136</v>
      </c>
      <c r="C69" s="14">
        <v>1</v>
      </c>
      <c r="D69" s="15">
        <v>256.83</v>
      </c>
      <c r="E69" s="15">
        <f t="shared" si="1"/>
        <v>256.83</v>
      </c>
    </row>
    <row r="70" spans="1:5" x14ac:dyDescent="0.25">
      <c r="A70" s="8" t="s">
        <v>137</v>
      </c>
      <c r="B70" s="9" t="s">
        <v>138</v>
      </c>
      <c r="C70" s="10">
        <v>130</v>
      </c>
      <c r="D70" s="11">
        <v>256.83</v>
      </c>
      <c r="E70" s="11">
        <f t="shared" si="1"/>
        <v>33387.9</v>
      </c>
    </row>
    <row r="71" spans="1:5" x14ac:dyDescent="0.25">
      <c r="A71" s="8" t="s">
        <v>139</v>
      </c>
      <c r="B71" s="9" t="s">
        <v>140</v>
      </c>
      <c r="C71" s="22">
        <v>3</v>
      </c>
      <c r="D71" s="26">
        <v>256.83</v>
      </c>
      <c r="E71" s="26">
        <f t="shared" si="1"/>
        <v>770.49</v>
      </c>
    </row>
    <row r="72" spans="1:5" x14ac:dyDescent="0.25">
      <c r="A72" s="27" t="s">
        <v>141</v>
      </c>
      <c r="B72" s="28" t="s">
        <v>142</v>
      </c>
      <c r="C72" s="14">
        <v>2</v>
      </c>
      <c r="D72" s="15">
        <v>256.83</v>
      </c>
      <c r="E72" s="15">
        <f t="shared" si="1"/>
        <v>513.66</v>
      </c>
    </row>
    <row r="73" spans="1:5" x14ac:dyDescent="0.25">
      <c r="A73" s="16" t="s">
        <v>143</v>
      </c>
      <c r="B73" s="29" t="s">
        <v>144</v>
      </c>
      <c r="C73" s="10">
        <v>4</v>
      </c>
      <c r="D73" s="11">
        <v>256.83</v>
      </c>
      <c r="E73" s="11">
        <f t="shared" si="1"/>
        <v>1027.32</v>
      </c>
    </row>
    <row r="74" spans="1:5" x14ac:dyDescent="0.25">
      <c r="A74" s="27" t="s">
        <v>145</v>
      </c>
      <c r="B74" s="28" t="s">
        <v>146</v>
      </c>
      <c r="C74" s="14">
        <v>28</v>
      </c>
      <c r="D74" s="15">
        <v>256.83</v>
      </c>
      <c r="E74" s="15">
        <f t="shared" si="1"/>
        <v>7191.24</v>
      </c>
    </row>
    <row r="75" spans="1:5" x14ac:dyDescent="0.25">
      <c r="A75" s="30" t="s">
        <v>147</v>
      </c>
      <c r="B75" s="31" t="s">
        <v>148</v>
      </c>
      <c r="C75" s="10"/>
      <c r="D75" s="11">
        <v>256.83</v>
      </c>
      <c r="E75" s="11">
        <f t="shared" si="1"/>
        <v>0</v>
      </c>
    </row>
    <row r="76" spans="1:5" x14ac:dyDescent="0.25">
      <c r="A76" s="30" t="s">
        <v>149</v>
      </c>
      <c r="B76" s="31" t="s">
        <v>150</v>
      </c>
      <c r="C76" s="10"/>
      <c r="D76" s="11">
        <v>256.83</v>
      </c>
      <c r="E76" s="11">
        <f t="shared" si="1"/>
        <v>0</v>
      </c>
    </row>
    <row r="77" spans="1:5" x14ac:dyDescent="0.25">
      <c r="A77" s="30" t="s">
        <v>151</v>
      </c>
      <c r="B77" s="31" t="s">
        <v>152</v>
      </c>
      <c r="C77" s="10"/>
      <c r="D77" s="11">
        <v>256.83</v>
      </c>
      <c r="E77" s="11">
        <f t="shared" si="1"/>
        <v>0</v>
      </c>
    </row>
    <row r="78" spans="1:5" x14ac:dyDescent="0.25">
      <c r="A78" s="30" t="s">
        <v>153</v>
      </c>
      <c r="B78" s="31" t="s">
        <v>154</v>
      </c>
      <c r="C78" s="10"/>
      <c r="D78" s="11">
        <v>256.83</v>
      </c>
      <c r="E78" s="11">
        <f t="shared" si="1"/>
        <v>0</v>
      </c>
    </row>
    <row r="79" spans="1:5" x14ac:dyDescent="0.25">
      <c r="A79" s="27" t="s">
        <v>155</v>
      </c>
      <c r="B79" s="28" t="s">
        <v>156</v>
      </c>
      <c r="C79" s="14"/>
      <c r="D79" s="15">
        <v>256.83</v>
      </c>
      <c r="E79" s="15">
        <f t="shared" si="1"/>
        <v>0</v>
      </c>
    </row>
    <row r="80" spans="1:5" x14ac:dyDescent="0.25">
      <c r="A80" s="30" t="s">
        <v>157</v>
      </c>
      <c r="B80" s="31" t="s">
        <v>158</v>
      </c>
      <c r="C80" s="10"/>
      <c r="D80" s="11">
        <v>256.83</v>
      </c>
      <c r="E80" s="11">
        <f t="shared" si="1"/>
        <v>0</v>
      </c>
    </row>
    <row r="81" spans="1:5" x14ac:dyDescent="0.25">
      <c r="A81" s="16" t="s">
        <v>159</v>
      </c>
      <c r="B81" s="31" t="s">
        <v>160</v>
      </c>
      <c r="C81" s="10">
        <v>597</v>
      </c>
      <c r="D81" s="11">
        <v>256.83</v>
      </c>
      <c r="E81" s="11">
        <f t="shared" si="1"/>
        <v>153327.51</v>
      </c>
    </row>
    <row r="82" spans="1:5" x14ac:dyDescent="0.25">
      <c r="A82" s="30" t="s">
        <v>161</v>
      </c>
      <c r="B82" s="31" t="s">
        <v>162</v>
      </c>
      <c r="C82" s="10"/>
      <c r="D82" s="11">
        <v>256.83</v>
      </c>
      <c r="E82" s="11">
        <f t="shared" si="1"/>
        <v>0</v>
      </c>
    </row>
    <row r="83" spans="1:5" x14ac:dyDescent="0.25">
      <c r="A83" s="30" t="s">
        <v>163</v>
      </c>
      <c r="B83" s="31" t="s">
        <v>164</v>
      </c>
      <c r="C83" s="10"/>
      <c r="D83" s="11">
        <v>256.83</v>
      </c>
      <c r="E83" s="11">
        <f t="shared" si="1"/>
        <v>0</v>
      </c>
    </row>
    <row r="84" spans="1:5" x14ac:dyDescent="0.25">
      <c r="A84" s="30" t="s">
        <v>165</v>
      </c>
      <c r="B84" s="31" t="s">
        <v>166</v>
      </c>
      <c r="C84" s="10"/>
      <c r="D84" s="11">
        <v>256.83</v>
      </c>
      <c r="E84" s="11">
        <f t="shared" si="1"/>
        <v>0</v>
      </c>
    </row>
    <row r="85" spans="1:5" x14ac:dyDescent="0.25">
      <c r="A85" s="17" t="s">
        <v>167</v>
      </c>
      <c r="B85" s="31" t="s">
        <v>168</v>
      </c>
      <c r="C85" s="10">
        <v>77</v>
      </c>
      <c r="D85" s="11">
        <v>256.83</v>
      </c>
      <c r="E85" s="11">
        <f t="shared" si="1"/>
        <v>19775.91</v>
      </c>
    </row>
    <row r="86" spans="1:5" x14ac:dyDescent="0.25">
      <c r="A86" s="16" t="s">
        <v>169</v>
      </c>
      <c r="B86" s="31" t="s">
        <v>170</v>
      </c>
      <c r="C86" s="10">
        <v>5</v>
      </c>
      <c r="D86" s="11">
        <v>256.83</v>
      </c>
      <c r="E86" s="11">
        <f t="shared" si="1"/>
        <v>1284.1500000000001</v>
      </c>
    </row>
    <row r="87" spans="1:5" x14ac:dyDescent="0.25">
      <c r="A87" s="16" t="s">
        <v>171</v>
      </c>
      <c r="B87" s="31" t="s">
        <v>172</v>
      </c>
      <c r="C87" s="10">
        <v>56</v>
      </c>
      <c r="D87" s="11">
        <v>256.83</v>
      </c>
      <c r="E87" s="11">
        <f t="shared" si="1"/>
        <v>14382.48</v>
      </c>
    </row>
    <row r="88" spans="1:5" x14ac:dyDescent="0.25">
      <c r="A88" s="32" t="s">
        <v>173</v>
      </c>
      <c r="B88" s="33" t="s">
        <v>174</v>
      </c>
      <c r="C88" s="34"/>
      <c r="D88" s="11">
        <v>256.83</v>
      </c>
      <c r="E88" s="11">
        <f t="shared" si="1"/>
        <v>0</v>
      </c>
    </row>
    <row r="89" spans="1:5" x14ac:dyDescent="0.25">
      <c r="A89" s="16" t="s">
        <v>175</v>
      </c>
      <c r="B89" s="31" t="s">
        <v>176</v>
      </c>
      <c r="C89" s="10">
        <v>694</v>
      </c>
      <c r="D89" s="11">
        <v>256.83</v>
      </c>
      <c r="E89" s="11">
        <f t="shared" si="1"/>
        <v>178240.02</v>
      </c>
    </row>
    <row r="90" spans="1:5" x14ac:dyDescent="0.25">
      <c r="A90" s="30" t="s">
        <v>177</v>
      </c>
      <c r="B90" s="31" t="s">
        <v>178</v>
      </c>
      <c r="C90" s="10">
        <v>6</v>
      </c>
      <c r="D90" s="11">
        <v>256.83</v>
      </c>
      <c r="E90" s="11">
        <f t="shared" si="1"/>
        <v>1540.98</v>
      </c>
    </row>
    <row r="91" spans="1:5" x14ac:dyDescent="0.25">
      <c r="A91" s="30" t="s">
        <v>179</v>
      </c>
      <c r="B91" s="31" t="s">
        <v>180</v>
      </c>
      <c r="C91" s="10">
        <v>46</v>
      </c>
      <c r="D91" s="11">
        <v>256.83</v>
      </c>
      <c r="E91" s="11">
        <f t="shared" si="1"/>
        <v>11814.18</v>
      </c>
    </row>
    <row r="92" spans="1:5" s="35" customFormat="1" x14ac:dyDescent="0.25">
      <c r="A92" s="30" t="s">
        <v>181</v>
      </c>
      <c r="B92" s="31" t="s">
        <v>182</v>
      </c>
      <c r="C92" s="10"/>
      <c r="D92" s="11">
        <v>256.83</v>
      </c>
      <c r="E92" s="11">
        <f t="shared" si="1"/>
        <v>0</v>
      </c>
    </row>
    <row r="93" spans="1:5" x14ac:dyDescent="0.25">
      <c r="A93" s="30" t="s">
        <v>183</v>
      </c>
      <c r="B93" s="31" t="s">
        <v>184</v>
      </c>
      <c r="C93" s="10"/>
      <c r="D93" s="11">
        <v>256.83</v>
      </c>
      <c r="E93" s="11">
        <f t="shared" si="1"/>
        <v>0</v>
      </c>
    </row>
    <row r="94" spans="1:5" x14ac:dyDescent="0.25">
      <c r="A94" s="16" t="s">
        <v>185</v>
      </c>
      <c r="B94" s="31" t="s">
        <v>186</v>
      </c>
      <c r="C94" s="10"/>
      <c r="D94" s="11">
        <v>256.83</v>
      </c>
      <c r="E94" s="11">
        <f t="shared" si="1"/>
        <v>0</v>
      </c>
    </row>
    <row r="95" spans="1:5" x14ac:dyDescent="0.25">
      <c r="A95" s="16">
        <v>654</v>
      </c>
      <c r="B95" s="36" t="s">
        <v>187</v>
      </c>
      <c r="C95" s="10"/>
      <c r="D95" s="11">
        <v>256.83</v>
      </c>
      <c r="E95" s="11">
        <f t="shared" si="1"/>
        <v>0</v>
      </c>
    </row>
    <row r="96" spans="1:5" x14ac:dyDescent="0.25">
      <c r="A96" s="16" t="s">
        <v>188</v>
      </c>
      <c r="B96" s="31" t="s">
        <v>189</v>
      </c>
      <c r="C96" s="10"/>
      <c r="D96" s="11">
        <v>256.83</v>
      </c>
      <c r="E96" s="11">
        <f t="shared" si="1"/>
        <v>0</v>
      </c>
    </row>
    <row r="97" spans="1:5" x14ac:dyDescent="0.25">
      <c r="A97" s="16" t="s">
        <v>190</v>
      </c>
      <c r="B97" s="31" t="s">
        <v>191</v>
      </c>
      <c r="C97" s="10"/>
      <c r="D97" s="11">
        <v>256.83</v>
      </c>
      <c r="E97" s="11">
        <f t="shared" si="1"/>
        <v>0</v>
      </c>
    </row>
    <row r="98" spans="1:5" x14ac:dyDescent="0.25">
      <c r="A98" s="30" t="s">
        <v>192</v>
      </c>
      <c r="B98" s="31" t="s">
        <v>193</v>
      </c>
      <c r="C98" s="10">
        <v>4</v>
      </c>
      <c r="D98" s="11">
        <v>256.83</v>
      </c>
      <c r="E98" s="11">
        <f t="shared" si="1"/>
        <v>1027.32</v>
      </c>
    </row>
    <row r="99" spans="1:5" x14ac:dyDescent="0.25">
      <c r="A99" s="16" t="s">
        <v>194</v>
      </c>
      <c r="B99" s="31" t="s">
        <v>195</v>
      </c>
      <c r="C99" s="10">
        <v>23</v>
      </c>
      <c r="D99" s="11">
        <v>256.83</v>
      </c>
      <c r="E99" s="11">
        <f t="shared" si="1"/>
        <v>5907.09</v>
      </c>
    </row>
    <row r="100" spans="1:5" x14ac:dyDescent="0.25">
      <c r="A100" s="16" t="s">
        <v>196</v>
      </c>
      <c r="B100" s="31" t="s">
        <v>197</v>
      </c>
      <c r="C100" s="10"/>
      <c r="D100" s="11">
        <v>256.83</v>
      </c>
      <c r="E100" s="11">
        <f t="shared" si="1"/>
        <v>0</v>
      </c>
    </row>
    <row r="101" spans="1:5" ht="15.75" thickBot="1" x14ac:dyDescent="0.3">
      <c r="A101" s="37"/>
      <c r="B101" s="38" t="s">
        <v>198</v>
      </c>
      <c r="C101" s="39">
        <f>SUM(C4:C99)</f>
        <v>2790</v>
      </c>
      <c r="D101" s="40"/>
      <c r="E101" s="41">
        <f>SUM(E4:E99)</f>
        <v>716555.7</v>
      </c>
    </row>
    <row r="102" spans="1:5" ht="15.75" thickTop="1" x14ac:dyDescent="0.25"/>
  </sheetData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2020-07-21T19:31:08Z</dcterms:created>
  <dcterms:modified xsi:type="dcterms:W3CDTF">2020-07-21T19:33:36Z</dcterms:modified>
</cp:coreProperties>
</file>