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DEBE3C02-DE30-4E85-8256-118F10EF2567}" xr6:coauthVersionLast="36" xr6:coauthVersionMax="36" xr10:uidLastSave="{00000000-0000-0000-0000-000000000000}"/>
  <bookViews>
    <workbookView xWindow="0" yWindow="0" windowWidth="28800" windowHeight="12105" xr2:uid="{F64118B9-5B59-4F56-AD22-6AA2F27AC542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Impact'!$A$1:$E$79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D6" i="1" s="1"/>
  <c r="E4" i="1"/>
  <c r="D7" i="1" l="1"/>
  <c r="E6" i="1"/>
  <c r="E5" i="1"/>
  <c r="E7" i="1" l="1"/>
  <c r="D8" i="1"/>
  <c r="D9" i="1" l="1"/>
  <c r="E8" i="1"/>
  <c r="D10" i="1" l="1"/>
  <c r="E9" i="1"/>
  <c r="D11" i="1" l="1"/>
  <c r="E10" i="1"/>
  <c r="D12" i="1" l="1"/>
  <c r="E11" i="1"/>
  <c r="D13" i="1" l="1"/>
  <c r="E12" i="1"/>
  <c r="E13" i="1" l="1"/>
  <c r="D14" i="1"/>
  <c r="D15" i="1" l="1"/>
  <c r="E14" i="1"/>
  <c r="D16" i="1" l="1"/>
  <c r="E15" i="1"/>
  <c r="D17" i="1" l="1"/>
  <c r="E16" i="1"/>
  <c r="D18" i="1" l="1"/>
  <c r="E17" i="1"/>
  <c r="D19" i="1" l="1"/>
  <c r="E18" i="1"/>
  <c r="E19" i="1" l="1"/>
  <c r="D20" i="1"/>
  <c r="D21" i="1" l="1"/>
  <c r="E20" i="1"/>
  <c r="D22" i="1" l="1"/>
  <c r="E21" i="1"/>
  <c r="D23" i="1" l="1"/>
  <c r="E22" i="1"/>
  <c r="D24" i="1" l="1"/>
  <c r="E23" i="1"/>
  <c r="D25" i="1" l="1"/>
  <c r="E24" i="1"/>
  <c r="E25" i="1" l="1"/>
  <c r="D26" i="1"/>
  <c r="D27" i="1" l="1"/>
  <c r="E26" i="1"/>
  <c r="D28" i="1" l="1"/>
  <c r="E27" i="1"/>
  <c r="D29" i="1" l="1"/>
  <c r="E28" i="1"/>
  <c r="D30" i="1" l="1"/>
  <c r="E29" i="1"/>
  <c r="D31" i="1" l="1"/>
  <c r="E30" i="1"/>
  <c r="E31" i="1" l="1"/>
  <c r="D32" i="1"/>
  <c r="D33" i="1" l="1"/>
  <c r="E32" i="1"/>
  <c r="D34" i="1" l="1"/>
  <c r="E33" i="1"/>
  <c r="D35" i="1" l="1"/>
  <c r="E34" i="1"/>
  <c r="D36" i="1" l="1"/>
  <c r="E35" i="1"/>
  <c r="D37" i="1" l="1"/>
  <c r="E36" i="1"/>
  <c r="E37" i="1" l="1"/>
  <c r="D38" i="1"/>
  <c r="D39" i="1" l="1"/>
  <c r="E38" i="1"/>
  <c r="D40" i="1" l="1"/>
  <c r="E39" i="1"/>
  <c r="D41" i="1" l="1"/>
  <c r="E40" i="1"/>
  <c r="D42" i="1" l="1"/>
  <c r="E41" i="1"/>
  <c r="D43" i="1" l="1"/>
  <c r="E42" i="1"/>
  <c r="E43" i="1" l="1"/>
  <c r="D44" i="1"/>
  <c r="E44" i="1" l="1"/>
  <c r="D45" i="1"/>
  <c r="D46" i="1" l="1"/>
  <c r="E45" i="1"/>
  <c r="D47" i="1" l="1"/>
  <c r="E46" i="1"/>
  <c r="D48" i="1" l="1"/>
  <c r="E47" i="1"/>
  <c r="D49" i="1" l="1"/>
  <c r="E48" i="1"/>
  <c r="E49" i="1" l="1"/>
  <c r="D50" i="1"/>
  <c r="D51" i="1" l="1"/>
  <c r="E50" i="1"/>
  <c r="D52" i="1" l="1"/>
  <c r="E51" i="1"/>
  <c r="D53" i="1" l="1"/>
  <c r="E52" i="1"/>
  <c r="D54" i="1" l="1"/>
  <c r="E53" i="1"/>
  <c r="D55" i="1" l="1"/>
  <c r="E54" i="1"/>
  <c r="E55" i="1" l="1"/>
  <c r="D56" i="1"/>
  <c r="D57" i="1" l="1"/>
  <c r="E56" i="1"/>
  <c r="D58" i="1" l="1"/>
  <c r="E57" i="1"/>
  <c r="D59" i="1" l="1"/>
  <c r="E58" i="1"/>
  <c r="D60" i="1" l="1"/>
  <c r="E59" i="1"/>
  <c r="D61" i="1" l="1"/>
  <c r="E60" i="1"/>
  <c r="E61" i="1" l="1"/>
  <c r="D62" i="1"/>
  <c r="E62" i="1" l="1"/>
  <c r="D63" i="1"/>
  <c r="D64" i="1" l="1"/>
  <c r="E63" i="1"/>
  <c r="D65" i="1" l="1"/>
  <c r="E64" i="1"/>
  <c r="D66" i="1" l="1"/>
  <c r="E65" i="1"/>
  <c r="D67" i="1" l="1"/>
  <c r="E66" i="1"/>
  <c r="E67" i="1" l="1"/>
  <c r="D68" i="1"/>
  <c r="D69" i="1" l="1"/>
  <c r="E68" i="1"/>
  <c r="D70" i="1" l="1"/>
  <c r="E69" i="1"/>
  <c r="D71" i="1" l="1"/>
  <c r="E70" i="1"/>
  <c r="D72" i="1" l="1"/>
  <c r="E71" i="1"/>
  <c r="D73" i="1" l="1"/>
  <c r="E72" i="1"/>
  <c r="E73" i="1" l="1"/>
  <c r="D74" i="1"/>
  <c r="E74" i="1" s="1"/>
  <c r="E75" i="1" s="1"/>
</calcChain>
</file>

<file path=xl/sharedStrings.xml><?xml version="1.0" encoding="utf-8"?>
<sst xmlns="http://schemas.openxmlformats.org/spreadsheetml/2006/main" count="150" uniqueCount="150">
  <si>
    <t>Service Name:  Human Resources Consultants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</si>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</sst>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4" fillId="0" borderId="0" xfId="0" applyFont="1"/>
    <xf numFmtId="0" fontId="6" fillId="0" borderId="0" xfId="5" applyNumberFormat="1" applyFont="1" applyFill="1" applyBorder="1" applyAlignment="1">
      <alignment horizontal="left" wrapText="1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</cellXfs>
  <cellStyles count="6">
    <cellStyle name="Comma" xfId="1" builtinId="3"/>
    <cellStyle name="Comma 2" xfId="4" xr:uid="{EFFD47A0-CDB9-461C-8DBF-9EA71C388A72}"/>
    <cellStyle name="Currency" xfId="2" builtinId="4"/>
    <cellStyle name="Normal" xfId="0" builtinId="0"/>
    <cellStyle name="Normal_5 qtr fte dept" xfId="3" xr:uid="{5BDC668E-F3D0-4A03-9C0A-464BE29CA0D4}"/>
    <cellStyle name="Normal_Combined2" xfId="5" xr:uid="{DCF9A637-4ACF-4DEF-897D-828CF55A24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D160-A41B-405F-845B-5167CE711DE4}">
  <dimension ref="A1:E76"/>
  <sheetViews>
    <sheetView tabSelected="1" zoomScaleNormal="100" workbookViewId="0">
      <pane ySplit="3" topLeftCell="A40" activePane="bottomLeft" state="frozen"/>
      <selection activeCell="A30" sqref="A30"/>
      <selection pane="bottomLeft" activeCell="E4" sqref="E4:E74"/>
    </sheetView>
  </sheetViews>
  <sheetFormatPr defaultColWidth="9.140625" defaultRowHeight="12.75" x14ac:dyDescent="0.2"/>
  <cols>
    <col min="1" max="1" width="24.140625" style="43" customWidth="1"/>
    <col min="2" max="2" width="59.85546875" style="33" bestFit="1" customWidth="1"/>
    <col min="3" max="3" width="10" style="34" customWidth="1"/>
    <col min="4" max="4" width="12.7109375" style="34" customWidth="1"/>
    <col min="5" max="5" width="15.85546875" style="34" customWidth="1"/>
    <col min="6" max="16384" width="9.140625" style="34"/>
  </cols>
  <sheetData>
    <row r="1" spans="1:5" ht="15" x14ac:dyDescent="0.35">
      <c r="A1" s="28" t="s">
        <v>0</v>
      </c>
      <c r="B1" s="1"/>
      <c r="C1" s="2"/>
      <c r="D1" s="3"/>
      <c r="E1" s="4"/>
    </row>
    <row r="2" spans="1:5" ht="20.25" customHeight="1" x14ac:dyDescent="0.2">
      <c r="A2" s="26" t="s">
        <v>1</v>
      </c>
      <c r="B2" s="27">
        <v>3970</v>
      </c>
      <c r="C2" s="5"/>
      <c r="D2" s="4"/>
      <c r="E2" s="4"/>
    </row>
    <row r="3" spans="1:5" ht="58.5" customHeight="1" thickBot="1" x14ac:dyDescent="0.25">
      <c r="A3" s="44" t="s">
        <v>148</v>
      </c>
      <c r="B3" s="44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5" t="s">
        <v>5</v>
      </c>
      <c r="B4" s="10" t="s">
        <v>6</v>
      </c>
      <c r="C4" s="24"/>
      <c r="D4" s="35">
        <v>111.24</v>
      </c>
      <c r="E4" s="45">
        <f t="shared" ref="E4:E67" si="0">C4*D4</f>
        <v>0</v>
      </c>
    </row>
    <row r="5" spans="1:5" x14ac:dyDescent="0.2">
      <c r="A5" s="9" t="s">
        <v>7</v>
      </c>
      <c r="B5" s="10" t="s">
        <v>8</v>
      </c>
      <c r="C5" s="24">
        <v>0</v>
      </c>
      <c r="D5" s="35">
        <f>D4</f>
        <v>111.24</v>
      </c>
      <c r="E5" s="45">
        <f t="shared" si="0"/>
        <v>0</v>
      </c>
    </row>
    <row r="6" spans="1:5" x14ac:dyDescent="0.2">
      <c r="A6" s="9" t="s">
        <v>9</v>
      </c>
      <c r="B6" s="10" t="s">
        <v>10</v>
      </c>
      <c r="C6" s="24">
        <v>0</v>
      </c>
      <c r="D6" s="35">
        <f t="shared" ref="D6:D48" si="1">D5</f>
        <v>111.24</v>
      </c>
      <c r="E6" s="45">
        <f t="shared" si="0"/>
        <v>0</v>
      </c>
    </row>
    <row r="7" spans="1:5" x14ac:dyDescent="0.2">
      <c r="A7" s="11" t="s">
        <v>11</v>
      </c>
      <c r="B7" s="12" t="s">
        <v>12</v>
      </c>
      <c r="C7" s="30">
        <v>0</v>
      </c>
      <c r="D7" s="36">
        <f t="shared" si="1"/>
        <v>111.24</v>
      </c>
      <c r="E7" s="46">
        <f t="shared" si="0"/>
        <v>0</v>
      </c>
    </row>
    <row r="8" spans="1:5" x14ac:dyDescent="0.2">
      <c r="A8" s="9" t="s">
        <v>13</v>
      </c>
      <c r="B8" s="10" t="s">
        <v>14</v>
      </c>
      <c r="C8" s="24">
        <v>175</v>
      </c>
      <c r="D8" s="35">
        <f t="shared" si="1"/>
        <v>111.24</v>
      </c>
      <c r="E8" s="45">
        <f t="shared" si="0"/>
        <v>19467</v>
      </c>
    </row>
    <row r="9" spans="1:5" x14ac:dyDescent="0.2">
      <c r="A9" s="9" t="s">
        <v>15</v>
      </c>
      <c r="B9" s="10" t="s">
        <v>16</v>
      </c>
      <c r="C9" s="24">
        <v>122</v>
      </c>
      <c r="D9" s="35">
        <f t="shared" si="1"/>
        <v>111.24</v>
      </c>
      <c r="E9" s="45">
        <f t="shared" si="0"/>
        <v>13571.279999999999</v>
      </c>
    </row>
    <row r="10" spans="1:5" x14ac:dyDescent="0.2">
      <c r="A10" s="9" t="s">
        <v>17</v>
      </c>
      <c r="B10" s="10" t="s">
        <v>18</v>
      </c>
      <c r="C10" s="24">
        <v>74</v>
      </c>
      <c r="D10" s="35">
        <f t="shared" si="1"/>
        <v>111.24</v>
      </c>
      <c r="E10" s="45">
        <f t="shared" si="0"/>
        <v>8231.76</v>
      </c>
    </row>
    <row r="11" spans="1:5" x14ac:dyDescent="0.2">
      <c r="A11" s="9" t="s">
        <v>19</v>
      </c>
      <c r="B11" s="10" t="s">
        <v>20</v>
      </c>
      <c r="C11" s="24">
        <v>56</v>
      </c>
      <c r="D11" s="35">
        <f t="shared" si="1"/>
        <v>111.24</v>
      </c>
      <c r="E11" s="45">
        <f t="shared" si="0"/>
        <v>6229.44</v>
      </c>
    </row>
    <row r="12" spans="1:5" x14ac:dyDescent="0.2">
      <c r="A12" s="9" t="s">
        <v>21</v>
      </c>
      <c r="B12" s="10" t="s">
        <v>22</v>
      </c>
      <c r="C12" s="24">
        <v>213</v>
      </c>
      <c r="D12" s="35">
        <f t="shared" si="1"/>
        <v>111.24</v>
      </c>
      <c r="E12" s="45">
        <f t="shared" si="0"/>
        <v>23694.12</v>
      </c>
    </row>
    <row r="13" spans="1:5" x14ac:dyDescent="0.2">
      <c r="A13" s="9" t="s">
        <v>23</v>
      </c>
      <c r="B13" s="10" t="s">
        <v>24</v>
      </c>
      <c r="C13" s="24">
        <v>171</v>
      </c>
      <c r="D13" s="35">
        <f t="shared" si="1"/>
        <v>111.24</v>
      </c>
      <c r="E13" s="45">
        <f t="shared" si="0"/>
        <v>19022.04</v>
      </c>
    </row>
    <row r="14" spans="1:5" x14ac:dyDescent="0.2">
      <c r="A14" s="9" t="s">
        <v>25</v>
      </c>
      <c r="B14" s="10" t="s">
        <v>26</v>
      </c>
      <c r="C14" s="24">
        <v>104</v>
      </c>
      <c r="D14" s="35">
        <f t="shared" si="1"/>
        <v>111.24</v>
      </c>
      <c r="E14" s="45">
        <f t="shared" si="0"/>
        <v>11568.96</v>
      </c>
    </row>
    <row r="15" spans="1:5" x14ac:dyDescent="0.2">
      <c r="A15" s="11" t="s">
        <v>27</v>
      </c>
      <c r="B15" s="12" t="s">
        <v>28</v>
      </c>
      <c r="C15" s="30">
        <v>84</v>
      </c>
      <c r="D15" s="36">
        <f t="shared" si="1"/>
        <v>111.24</v>
      </c>
      <c r="E15" s="46">
        <f t="shared" si="0"/>
        <v>9344.16</v>
      </c>
    </row>
    <row r="16" spans="1:5" x14ac:dyDescent="0.2">
      <c r="A16" s="13" t="s">
        <v>29</v>
      </c>
      <c r="B16" s="10" t="s">
        <v>30</v>
      </c>
      <c r="C16" s="24">
        <v>314</v>
      </c>
      <c r="D16" s="35">
        <f t="shared" si="1"/>
        <v>111.24</v>
      </c>
      <c r="E16" s="45">
        <f t="shared" si="0"/>
        <v>34929.360000000001</v>
      </c>
    </row>
    <row r="17" spans="1:5" x14ac:dyDescent="0.2">
      <c r="A17" s="14" t="s">
        <v>31</v>
      </c>
      <c r="B17" s="10" t="s">
        <v>32</v>
      </c>
      <c r="C17" s="24">
        <v>408</v>
      </c>
      <c r="D17" s="35">
        <f t="shared" si="1"/>
        <v>111.24</v>
      </c>
      <c r="E17" s="45">
        <f t="shared" si="0"/>
        <v>45385.919999999998</v>
      </c>
    </row>
    <row r="18" spans="1:5" x14ac:dyDescent="0.2">
      <c r="A18" s="15" t="s">
        <v>33</v>
      </c>
      <c r="B18" s="10" t="s">
        <v>34</v>
      </c>
      <c r="C18" s="24">
        <v>73</v>
      </c>
      <c r="D18" s="35">
        <f t="shared" si="1"/>
        <v>111.24</v>
      </c>
      <c r="E18" s="45">
        <f t="shared" si="0"/>
        <v>8120.5199999999995</v>
      </c>
    </row>
    <row r="19" spans="1:5" x14ac:dyDescent="0.2">
      <c r="A19" s="9" t="s">
        <v>35</v>
      </c>
      <c r="B19" s="10" t="s">
        <v>36</v>
      </c>
      <c r="C19" s="24">
        <v>227</v>
      </c>
      <c r="D19" s="35">
        <f>D18</f>
        <v>111.24</v>
      </c>
      <c r="E19" s="47">
        <f t="shared" si="0"/>
        <v>25251.48</v>
      </c>
    </row>
    <row r="20" spans="1:5" s="37" customFormat="1" x14ac:dyDescent="0.2">
      <c r="A20" s="9" t="s">
        <v>37</v>
      </c>
      <c r="B20" s="10" t="s">
        <v>38</v>
      </c>
      <c r="C20" s="24">
        <v>14</v>
      </c>
      <c r="D20" s="35">
        <f t="shared" si="1"/>
        <v>111.24</v>
      </c>
      <c r="E20" s="45">
        <f t="shared" si="0"/>
        <v>1557.36</v>
      </c>
    </row>
    <row r="21" spans="1:5" x14ac:dyDescent="0.2">
      <c r="A21" s="9" t="s">
        <v>39</v>
      </c>
      <c r="B21" s="16" t="s">
        <v>140</v>
      </c>
      <c r="C21" s="24">
        <v>104</v>
      </c>
      <c r="D21" s="35">
        <f t="shared" si="1"/>
        <v>111.24</v>
      </c>
      <c r="E21" s="45">
        <f t="shared" si="0"/>
        <v>11568.96</v>
      </c>
    </row>
    <row r="22" spans="1:5" x14ac:dyDescent="0.2">
      <c r="A22" s="15" t="s">
        <v>40</v>
      </c>
      <c r="B22" s="16" t="s">
        <v>141</v>
      </c>
      <c r="C22" s="24">
        <v>87</v>
      </c>
      <c r="D22" s="35">
        <f t="shared" si="1"/>
        <v>111.24</v>
      </c>
      <c r="E22" s="45">
        <f t="shared" si="0"/>
        <v>9677.8799999999992</v>
      </c>
    </row>
    <row r="23" spans="1:5" x14ac:dyDescent="0.2">
      <c r="A23" s="9" t="s">
        <v>41</v>
      </c>
      <c r="B23" s="16" t="s">
        <v>142</v>
      </c>
      <c r="C23" s="24">
        <v>6</v>
      </c>
      <c r="D23" s="35">
        <f t="shared" si="1"/>
        <v>111.24</v>
      </c>
      <c r="E23" s="45">
        <f t="shared" si="0"/>
        <v>667.43999999999994</v>
      </c>
    </row>
    <row r="24" spans="1:5" x14ac:dyDescent="0.2">
      <c r="A24" s="11" t="s">
        <v>42</v>
      </c>
      <c r="B24" s="17" t="s">
        <v>143</v>
      </c>
      <c r="C24" s="30">
        <v>260</v>
      </c>
      <c r="D24" s="36">
        <f>D23</f>
        <v>111.24</v>
      </c>
      <c r="E24" s="46">
        <f t="shared" si="0"/>
        <v>28922.399999999998</v>
      </c>
    </row>
    <row r="25" spans="1:5" x14ac:dyDescent="0.2">
      <c r="A25" s="9" t="s">
        <v>43</v>
      </c>
      <c r="B25" s="16" t="s">
        <v>144</v>
      </c>
      <c r="C25" s="24">
        <v>80</v>
      </c>
      <c r="D25" s="35">
        <f>D24</f>
        <v>111.24</v>
      </c>
      <c r="E25" s="45">
        <f t="shared" si="0"/>
        <v>8899.1999999999989</v>
      </c>
    </row>
    <row r="26" spans="1:5" x14ac:dyDescent="0.2">
      <c r="A26" s="9" t="s">
        <v>44</v>
      </c>
      <c r="B26" s="16" t="s">
        <v>145</v>
      </c>
      <c r="C26" s="24">
        <v>15</v>
      </c>
      <c r="D26" s="35">
        <f t="shared" si="1"/>
        <v>111.24</v>
      </c>
      <c r="E26" s="45">
        <f t="shared" si="0"/>
        <v>1668.6</v>
      </c>
    </row>
    <row r="27" spans="1:5" x14ac:dyDescent="0.2">
      <c r="A27" s="9" t="s">
        <v>45</v>
      </c>
      <c r="B27" s="16" t="s">
        <v>146</v>
      </c>
      <c r="C27" s="24">
        <v>119</v>
      </c>
      <c r="D27" s="35">
        <f t="shared" si="1"/>
        <v>111.24</v>
      </c>
      <c r="E27" s="45">
        <f t="shared" si="0"/>
        <v>13237.56</v>
      </c>
    </row>
    <row r="28" spans="1:5" x14ac:dyDescent="0.2">
      <c r="A28" s="11" t="s">
        <v>46</v>
      </c>
      <c r="B28" s="17" t="s">
        <v>147</v>
      </c>
      <c r="C28" s="30">
        <v>78</v>
      </c>
      <c r="D28" s="36">
        <f>D27</f>
        <v>111.24</v>
      </c>
      <c r="E28" s="46">
        <f t="shared" si="0"/>
        <v>8676.7199999999993</v>
      </c>
    </row>
    <row r="29" spans="1:5" x14ac:dyDescent="0.2">
      <c r="A29" s="15" t="s">
        <v>47</v>
      </c>
      <c r="B29" s="10" t="s">
        <v>48</v>
      </c>
      <c r="C29" s="24">
        <v>52</v>
      </c>
      <c r="D29" s="35">
        <f t="shared" si="1"/>
        <v>111.24</v>
      </c>
      <c r="E29" s="45">
        <f t="shared" si="0"/>
        <v>5784.48</v>
      </c>
    </row>
    <row r="30" spans="1:5" x14ac:dyDescent="0.2">
      <c r="A30" s="9" t="s">
        <v>49</v>
      </c>
      <c r="B30" s="10" t="s">
        <v>50</v>
      </c>
      <c r="C30" s="24">
        <v>365</v>
      </c>
      <c r="D30" s="35">
        <f t="shared" si="1"/>
        <v>111.24</v>
      </c>
      <c r="E30" s="45">
        <f t="shared" si="0"/>
        <v>40602.6</v>
      </c>
    </row>
    <row r="31" spans="1:5" x14ac:dyDescent="0.2">
      <c r="A31" s="9" t="s">
        <v>51</v>
      </c>
      <c r="B31" s="10" t="s">
        <v>52</v>
      </c>
      <c r="C31" s="24">
        <v>278</v>
      </c>
      <c r="D31" s="35">
        <f t="shared" si="1"/>
        <v>111.24</v>
      </c>
      <c r="E31" s="45">
        <f t="shared" si="0"/>
        <v>30924.719999999998</v>
      </c>
    </row>
    <row r="32" spans="1:5" x14ac:dyDescent="0.2">
      <c r="A32" s="9" t="s">
        <v>53</v>
      </c>
      <c r="B32" s="10" t="s">
        <v>54</v>
      </c>
      <c r="C32" s="24">
        <v>478</v>
      </c>
      <c r="D32" s="35">
        <f t="shared" si="1"/>
        <v>111.24</v>
      </c>
      <c r="E32" s="45">
        <f t="shared" si="0"/>
        <v>53172.72</v>
      </c>
    </row>
    <row r="33" spans="1:5" x14ac:dyDescent="0.2">
      <c r="A33" s="9" t="s">
        <v>55</v>
      </c>
      <c r="B33" s="10" t="s">
        <v>56</v>
      </c>
      <c r="C33" s="24">
        <v>246</v>
      </c>
      <c r="D33" s="35">
        <f t="shared" si="1"/>
        <v>111.24</v>
      </c>
      <c r="E33" s="45">
        <f t="shared" si="0"/>
        <v>27365.039999999997</v>
      </c>
    </row>
    <row r="34" spans="1:5" x14ac:dyDescent="0.2">
      <c r="A34" s="9" t="s">
        <v>57</v>
      </c>
      <c r="B34" s="10" t="s">
        <v>58</v>
      </c>
      <c r="C34" s="24">
        <v>247</v>
      </c>
      <c r="D34" s="35">
        <f t="shared" si="1"/>
        <v>111.24</v>
      </c>
      <c r="E34" s="45">
        <f t="shared" si="0"/>
        <v>27476.28</v>
      </c>
    </row>
    <row r="35" spans="1:5" x14ac:dyDescent="0.2">
      <c r="A35" s="9" t="s">
        <v>59</v>
      </c>
      <c r="B35" s="10" t="s">
        <v>60</v>
      </c>
      <c r="C35" s="24">
        <v>96</v>
      </c>
      <c r="D35" s="35">
        <f t="shared" si="1"/>
        <v>111.24</v>
      </c>
      <c r="E35" s="45">
        <f t="shared" si="0"/>
        <v>10679.039999999999</v>
      </c>
    </row>
    <row r="36" spans="1:5" x14ac:dyDescent="0.2">
      <c r="A36" s="9" t="s">
        <v>61</v>
      </c>
      <c r="B36" s="10" t="s">
        <v>62</v>
      </c>
      <c r="C36" s="24">
        <v>223</v>
      </c>
      <c r="D36" s="35">
        <f t="shared" si="1"/>
        <v>111.24</v>
      </c>
      <c r="E36" s="45">
        <f t="shared" si="0"/>
        <v>24806.52</v>
      </c>
    </row>
    <row r="37" spans="1:5" x14ac:dyDescent="0.2">
      <c r="A37" s="9" t="s">
        <v>63</v>
      </c>
      <c r="B37" s="10" t="s">
        <v>64</v>
      </c>
      <c r="C37" s="24">
        <v>206</v>
      </c>
      <c r="D37" s="35">
        <f t="shared" si="1"/>
        <v>111.24</v>
      </c>
      <c r="E37" s="45">
        <f t="shared" si="0"/>
        <v>22915.439999999999</v>
      </c>
    </row>
    <row r="38" spans="1:5" x14ac:dyDescent="0.2">
      <c r="A38" s="9" t="s">
        <v>65</v>
      </c>
      <c r="B38" s="10" t="s">
        <v>66</v>
      </c>
      <c r="C38" s="24">
        <v>84</v>
      </c>
      <c r="D38" s="35">
        <f t="shared" si="1"/>
        <v>111.24</v>
      </c>
      <c r="E38" s="45">
        <f t="shared" si="0"/>
        <v>9344.16</v>
      </c>
    </row>
    <row r="39" spans="1:5" x14ac:dyDescent="0.2">
      <c r="A39" s="9" t="s">
        <v>67</v>
      </c>
      <c r="B39" s="10" t="s">
        <v>68</v>
      </c>
      <c r="C39" s="24">
        <v>11</v>
      </c>
      <c r="D39" s="35">
        <f t="shared" si="1"/>
        <v>111.24</v>
      </c>
      <c r="E39" s="45">
        <f t="shared" si="0"/>
        <v>1223.6399999999999</v>
      </c>
    </row>
    <row r="40" spans="1:5" x14ac:dyDescent="0.2">
      <c r="A40" s="11" t="s">
        <v>69</v>
      </c>
      <c r="B40" s="12" t="s">
        <v>70</v>
      </c>
      <c r="C40" s="30">
        <v>262</v>
      </c>
      <c r="D40" s="36">
        <f t="shared" si="1"/>
        <v>111.24</v>
      </c>
      <c r="E40" s="46">
        <f t="shared" si="0"/>
        <v>29144.879999999997</v>
      </c>
    </row>
    <row r="41" spans="1:5" x14ac:dyDescent="0.2">
      <c r="A41" s="13" t="s">
        <v>71</v>
      </c>
      <c r="B41" s="10" t="s">
        <v>72</v>
      </c>
      <c r="C41" s="24">
        <v>106</v>
      </c>
      <c r="D41" s="35">
        <f>D40</f>
        <v>111.24</v>
      </c>
      <c r="E41" s="45">
        <f t="shared" si="0"/>
        <v>11791.439999999999</v>
      </c>
    </row>
    <row r="42" spans="1:5" x14ac:dyDescent="0.2">
      <c r="A42" s="9" t="s">
        <v>73</v>
      </c>
      <c r="B42" s="10" t="s">
        <v>74</v>
      </c>
      <c r="C42" s="24">
        <v>105</v>
      </c>
      <c r="D42" s="35">
        <f t="shared" si="1"/>
        <v>111.24</v>
      </c>
      <c r="E42" s="45">
        <f t="shared" si="0"/>
        <v>11680.199999999999</v>
      </c>
    </row>
    <row r="43" spans="1:5" x14ac:dyDescent="0.2">
      <c r="A43" s="15" t="s">
        <v>75</v>
      </c>
      <c r="B43" s="10" t="s">
        <v>76</v>
      </c>
      <c r="C43" s="24">
        <v>567</v>
      </c>
      <c r="D43" s="35">
        <f t="shared" si="1"/>
        <v>111.24</v>
      </c>
      <c r="E43" s="45">
        <f t="shared" si="0"/>
        <v>63073.079999999994</v>
      </c>
    </row>
    <row r="44" spans="1:5" x14ac:dyDescent="0.2">
      <c r="A44" s="18" t="s">
        <v>77</v>
      </c>
      <c r="B44" s="10" t="s">
        <v>78</v>
      </c>
      <c r="C44" s="24">
        <v>421</v>
      </c>
      <c r="D44" s="35">
        <f t="shared" si="1"/>
        <v>111.24</v>
      </c>
      <c r="E44" s="45">
        <f t="shared" si="0"/>
        <v>46832.04</v>
      </c>
    </row>
    <row r="45" spans="1:5" x14ac:dyDescent="0.2">
      <c r="A45" s="9" t="s">
        <v>79</v>
      </c>
      <c r="B45" s="10" t="s">
        <v>80</v>
      </c>
      <c r="C45" s="24">
        <v>90</v>
      </c>
      <c r="D45" s="35">
        <f>D44</f>
        <v>111.24</v>
      </c>
      <c r="E45" s="45">
        <f t="shared" si="0"/>
        <v>10011.6</v>
      </c>
    </row>
    <row r="46" spans="1:5" x14ac:dyDescent="0.2">
      <c r="A46" s="15" t="s">
        <v>81</v>
      </c>
      <c r="B46" s="10" t="s">
        <v>82</v>
      </c>
      <c r="C46" s="24">
        <v>592</v>
      </c>
      <c r="D46" s="35">
        <f>D45</f>
        <v>111.24</v>
      </c>
      <c r="E46" s="45">
        <f t="shared" si="0"/>
        <v>65854.080000000002</v>
      </c>
    </row>
    <row r="47" spans="1:5" x14ac:dyDescent="0.2">
      <c r="A47" s="9" t="s">
        <v>83</v>
      </c>
      <c r="B47" s="10" t="s">
        <v>84</v>
      </c>
      <c r="C47" s="24">
        <v>71</v>
      </c>
      <c r="D47" s="35">
        <f t="shared" si="1"/>
        <v>111.24</v>
      </c>
      <c r="E47" s="45">
        <f t="shared" si="0"/>
        <v>7898.04</v>
      </c>
    </row>
    <row r="48" spans="1:5" x14ac:dyDescent="0.2">
      <c r="A48" s="9" t="s">
        <v>85</v>
      </c>
      <c r="B48" s="10" t="s">
        <v>86</v>
      </c>
      <c r="C48" s="24">
        <v>26</v>
      </c>
      <c r="D48" s="35">
        <f t="shared" si="1"/>
        <v>111.24</v>
      </c>
      <c r="E48" s="45">
        <f t="shared" si="0"/>
        <v>2892.24</v>
      </c>
    </row>
    <row r="49" spans="1:5" x14ac:dyDescent="0.2">
      <c r="A49" s="15" t="s">
        <v>87</v>
      </c>
      <c r="B49" s="10" t="s">
        <v>88</v>
      </c>
      <c r="C49" s="24">
        <v>4597</v>
      </c>
      <c r="D49" s="35">
        <f>D48</f>
        <v>111.24</v>
      </c>
      <c r="E49" s="45">
        <f t="shared" si="0"/>
        <v>511370.27999999997</v>
      </c>
    </row>
    <row r="50" spans="1:5" x14ac:dyDescent="0.2">
      <c r="A50" s="9" t="s">
        <v>89</v>
      </c>
      <c r="B50" s="10" t="s">
        <v>90</v>
      </c>
      <c r="C50" s="24">
        <v>685</v>
      </c>
      <c r="D50" s="35">
        <f>D49</f>
        <v>111.24</v>
      </c>
      <c r="E50" s="45">
        <f t="shared" si="0"/>
        <v>76199.399999999994</v>
      </c>
    </row>
    <row r="51" spans="1:5" x14ac:dyDescent="0.2">
      <c r="A51" s="9" t="s">
        <v>91</v>
      </c>
      <c r="B51" s="10" t="s">
        <v>92</v>
      </c>
      <c r="C51" s="31">
        <v>224</v>
      </c>
      <c r="D51" s="38">
        <f t="shared" ref="D51:D74" si="2">D50</f>
        <v>111.24</v>
      </c>
      <c r="E51" s="48">
        <f t="shared" si="0"/>
        <v>24917.759999999998</v>
      </c>
    </row>
    <row r="52" spans="1:5" x14ac:dyDescent="0.2">
      <c r="A52" s="19" t="s">
        <v>93</v>
      </c>
      <c r="B52" s="20" t="s">
        <v>94</v>
      </c>
      <c r="C52" s="30">
        <v>52</v>
      </c>
      <c r="D52" s="36">
        <f t="shared" si="2"/>
        <v>111.24</v>
      </c>
      <c r="E52" s="46">
        <f t="shared" si="0"/>
        <v>5784.48</v>
      </c>
    </row>
    <row r="53" spans="1:5" x14ac:dyDescent="0.2">
      <c r="A53" s="13" t="s">
        <v>95</v>
      </c>
      <c r="B53" s="29" t="s">
        <v>96</v>
      </c>
      <c r="C53" s="24">
        <v>0</v>
      </c>
      <c r="D53" s="35">
        <f t="shared" si="2"/>
        <v>111.24</v>
      </c>
      <c r="E53" s="45">
        <f t="shared" si="0"/>
        <v>0</v>
      </c>
    </row>
    <row r="54" spans="1:5" x14ac:dyDescent="0.2">
      <c r="A54" s="19" t="s">
        <v>97</v>
      </c>
      <c r="B54" s="20" t="s">
        <v>98</v>
      </c>
      <c r="C54" s="30">
        <v>29</v>
      </c>
      <c r="D54" s="36">
        <f t="shared" si="2"/>
        <v>111.24</v>
      </c>
      <c r="E54" s="46">
        <f t="shared" si="0"/>
        <v>3225.96</v>
      </c>
    </row>
    <row r="55" spans="1:5" x14ac:dyDescent="0.2">
      <c r="A55" s="21" t="s">
        <v>99</v>
      </c>
      <c r="B55" s="22" t="s">
        <v>100</v>
      </c>
      <c r="C55" s="24">
        <v>0</v>
      </c>
      <c r="D55" s="35">
        <f t="shared" si="2"/>
        <v>111.24</v>
      </c>
      <c r="E55" s="45">
        <f t="shared" si="0"/>
        <v>0</v>
      </c>
    </row>
    <row r="56" spans="1:5" x14ac:dyDescent="0.2">
      <c r="A56" s="21" t="s">
        <v>101</v>
      </c>
      <c r="B56" s="22" t="s">
        <v>102</v>
      </c>
      <c r="C56" s="24">
        <v>0</v>
      </c>
      <c r="D56" s="35">
        <f t="shared" si="2"/>
        <v>111.24</v>
      </c>
      <c r="E56" s="45">
        <f t="shared" si="0"/>
        <v>0</v>
      </c>
    </row>
    <row r="57" spans="1:5" x14ac:dyDescent="0.2">
      <c r="A57" s="25" t="s">
        <v>103</v>
      </c>
      <c r="B57" s="22" t="s">
        <v>104</v>
      </c>
      <c r="C57" s="24">
        <v>0</v>
      </c>
      <c r="D57" s="35">
        <f t="shared" si="2"/>
        <v>111.24</v>
      </c>
      <c r="E57" s="45">
        <f t="shared" si="0"/>
        <v>0</v>
      </c>
    </row>
    <row r="58" spans="1:5" x14ac:dyDescent="0.2">
      <c r="A58" s="21" t="s">
        <v>105</v>
      </c>
      <c r="B58" s="22" t="s">
        <v>106</v>
      </c>
      <c r="C58" s="24">
        <v>0</v>
      </c>
      <c r="D58" s="35">
        <f t="shared" si="2"/>
        <v>111.24</v>
      </c>
      <c r="E58" s="45">
        <f t="shared" si="0"/>
        <v>0</v>
      </c>
    </row>
    <row r="59" spans="1:5" x14ac:dyDescent="0.2">
      <c r="A59" s="19" t="s">
        <v>107</v>
      </c>
      <c r="B59" s="20" t="s">
        <v>108</v>
      </c>
      <c r="C59" s="30">
        <v>0</v>
      </c>
      <c r="D59" s="36">
        <f t="shared" si="2"/>
        <v>111.24</v>
      </c>
      <c r="E59" s="46">
        <f t="shared" si="0"/>
        <v>0</v>
      </c>
    </row>
    <row r="60" spans="1:5" x14ac:dyDescent="0.2">
      <c r="A60" s="21" t="s">
        <v>109</v>
      </c>
      <c r="B60" s="22" t="s">
        <v>110</v>
      </c>
      <c r="C60" s="24">
        <v>24</v>
      </c>
      <c r="D60" s="35">
        <f t="shared" si="2"/>
        <v>111.24</v>
      </c>
      <c r="E60" s="45">
        <f t="shared" si="0"/>
        <v>2669.7599999999998</v>
      </c>
    </row>
    <row r="61" spans="1:5" x14ac:dyDescent="0.2">
      <c r="A61" s="13" t="s">
        <v>111</v>
      </c>
      <c r="B61" s="22" t="s">
        <v>112</v>
      </c>
      <c r="C61" s="24">
        <v>977</v>
      </c>
      <c r="D61" s="35">
        <f t="shared" si="2"/>
        <v>111.24</v>
      </c>
      <c r="E61" s="45">
        <f t="shared" si="0"/>
        <v>108681.48</v>
      </c>
    </row>
    <row r="62" spans="1:5" x14ac:dyDescent="0.2">
      <c r="A62" s="21" t="s">
        <v>113</v>
      </c>
      <c r="B62" s="22" t="s">
        <v>114</v>
      </c>
      <c r="C62" s="24">
        <v>11</v>
      </c>
      <c r="D62" s="35">
        <f t="shared" si="2"/>
        <v>111.24</v>
      </c>
      <c r="E62" s="45">
        <f t="shared" si="0"/>
        <v>1223.6399999999999</v>
      </c>
    </row>
    <row r="63" spans="1:5" x14ac:dyDescent="0.2">
      <c r="A63" s="21" t="s">
        <v>115</v>
      </c>
      <c r="B63" s="22" t="s">
        <v>116</v>
      </c>
      <c r="C63" s="24">
        <v>87</v>
      </c>
      <c r="D63" s="35">
        <f t="shared" si="2"/>
        <v>111.24</v>
      </c>
      <c r="E63" s="45">
        <f t="shared" si="0"/>
        <v>9677.8799999999992</v>
      </c>
    </row>
    <row r="64" spans="1:5" x14ac:dyDescent="0.2">
      <c r="A64" s="14" t="s">
        <v>117</v>
      </c>
      <c r="B64" s="22" t="s">
        <v>118</v>
      </c>
      <c r="C64" s="24">
        <v>246</v>
      </c>
      <c r="D64" s="35">
        <f>D63</f>
        <v>111.24</v>
      </c>
      <c r="E64" s="45">
        <f t="shared" si="0"/>
        <v>27365.039999999997</v>
      </c>
    </row>
    <row r="65" spans="1:5" x14ac:dyDescent="0.2">
      <c r="A65" s="18" t="s">
        <v>119</v>
      </c>
      <c r="B65" s="22" t="s">
        <v>120</v>
      </c>
      <c r="C65" s="24">
        <v>78</v>
      </c>
      <c r="D65" s="35">
        <f t="shared" si="2"/>
        <v>111.24</v>
      </c>
      <c r="E65" s="45">
        <f t="shared" si="0"/>
        <v>8676.7199999999993</v>
      </c>
    </row>
    <row r="66" spans="1:5" x14ac:dyDescent="0.2">
      <c r="A66" s="21" t="s">
        <v>121</v>
      </c>
      <c r="B66" s="23" t="s">
        <v>122</v>
      </c>
      <c r="C66" s="24">
        <v>8</v>
      </c>
      <c r="D66" s="35">
        <f>D65</f>
        <v>111.24</v>
      </c>
      <c r="E66" s="45">
        <f t="shared" si="0"/>
        <v>889.92</v>
      </c>
    </row>
    <row r="67" spans="1:5" x14ac:dyDescent="0.2">
      <c r="A67" s="13" t="s">
        <v>123</v>
      </c>
      <c r="B67" s="22" t="s">
        <v>124</v>
      </c>
      <c r="C67" s="24">
        <v>1031</v>
      </c>
      <c r="D67" s="35">
        <f t="shared" si="2"/>
        <v>111.24</v>
      </c>
      <c r="E67" s="45">
        <f t="shared" si="0"/>
        <v>114688.43999999999</v>
      </c>
    </row>
    <row r="68" spans="1:5" x14ac:dyDescent="0.2">
      <c r="A68" s="21" t="s">
        <v>125</v>
      </c>
      <c r="B68" s="22" t="s">
        <v>126</v>
      </c>
      <c r="C68" s="24">
        <v>404</v>
      </c>
      <c r="D68" s="35">
        <f t="shared" si="2"/>
        <v>111.24</v>
      </c>
      <c r="E68" s="45">
        <f t="shared" ref="E68:E74" si="3">C68*D68</f>
        <v>44940.959999999999</v>
      </c>
    </row>
    <row r="69" spans="1:5" x14ac:dyDescent="0.2">
      <c r="A69" s="21" t="s">
        <v>127</v>
      </c>
      <c r="B69" s="22" t="s">
        <v>128</v>
      </c>
      <c r="C69" s="24">
        <v>104</v>
      </c>
      <c r="D69" s="35">
        <f t="shared" si="2"/>
        <v>111.24</v>
      </c>
      <c r="E69" s="45">
        <f t="shared" si="3"/>
        <v>11568.96</v>
      </c>
    </row>
    <row r="70" spans="1:5" x14ac:dyDescent="0.2">
      <c r="A70" s="21" t="s">
        <v>129</v>
      </c>
      <c r="B70" s="22" t="s">
        <v>130</v>
      </c>
      <c r="C70" s="24">
        <v>32</v>
      </c>
      <c r="D70" s="35">
        <f t="shared" si="2"/>
        <v>111.24</v>
      </c>
      <c r="E70" s="45">
        <f t="shared" si="3"/>
        <v>3559.68</v>
      </c>
    </row>
    <row r="71" spans="1:5" x14ac:dyDescent="0.2">
      <c r="A71" s="13" t="s">
        <v>131</v>
      </c>
      <c r="B71" s="22" t="s">
        <v>132</v>
      </c>
      <c r="C71" s="24">
        <v>2806</v>
      </c>
      <c r="D71" s="35">
        <f>D70</f>
        <v>111.24</v>
      </c>
      <c r="E71" s="45">
        <f t="shared" si="3"/>
        <v>312139.44</v>
      </c>
    </row>
    <row r="72" spans="1:5" x14ac:dyDescent="0.2">
      <c r="A72" s="13" t="s">
        <v>133</v>
      </c>
      <c r="B72" s="22" t="s">
        <v>134</v>
      </c>
      <c r="C72" s="24">
        <v>27</v>
      </c>
      <c r="D72" s="35">
        <f t="shared" si="2"/>
        <v>111.24</v>
      </c>
      <c r="E72" s="45">
        <f t="shared" si="3"/>
        <v>3003.48</v>
      </c>
    </row>
    <row r="73" spans="1:5" x14ac:dyDescent="0.2">
      <c r="A73" s="25" t="s">
        <v>135</v>
      </c>
      <c r="B73" s="22" t="s">
        <v>136</v>
      </c>
      <c r="C73" s="24">
        <v>19</v>
      </c>
      <c r="D73" s="35">
        <f>D72</f>
        <v>111.24</v>
      </c>
      <c r="E73" s="45">
        <f t="shared" si="3"/>
        <v>2113.56</v>
      </c>
    </row>
    <row r="74" spans="1:5" x14ac:dyDescent="0.2">
      <c r="A74" s="13" t="s">
        <v>137</v>
      </c>
      <c r="B74" s="22" t="s">
        <v>138</v>
      </c>
      <c r="C74" s="24">
        <v>700</v>
      </c>
      <c r="D74" s="35">
        <f t="shared" si="2"/>
        <v>111.24</v>
      </c>
      <c r="E74" s="45">
        <f t="shared" si="3"/>
        <v>77868</v>
      </c>
    </row>
    <row r="75" spans="1:5" ht="13.5" thickBot="1" x14ac:dyDescent="0.25">
      <c r="A75" s="39"/>
      <c r="B75" s="32" t="s">
        <v>139</v>
      </c>
      <c r="C75" s="40">
        <f>SUM(C4:C74)</f>
        <v>19451</v>
      </c>
      <c r="D75" s="41"/>
      <c r="E75" s="42">
        <f>SUM(E4:E74)</f>
        <v>2163729.2399999988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2024-08-15T18:23:41Z</dcterms:created>
  <dcterms:modified xsi:type="dcterms:W3CDTF">2024-08-16T20:00:58Z</dcterms:modified>
</cp:coreProperties>
</file>