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EF9F3F05-281A-400A-A197-2F0DCE432F46}" xr6:coauthVersionLast="36" xr6:coauthVersionMax="36" xr10:uidLastSave="{00000000-0000-0000-0000-000000000000}"/>
  <bookViews>
    <workbookView xWindow="0" yWindow="0" windowWidth="28800" windowHeight="12105" xr2:uid="{30E815A0-F53D-4E83-A724-10D182E67EF5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Impact'!$A$1:$E$82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E6" i="1" l="1"/>
  <c r="D7" i="1"/>
  <c r="E5" i="1"/>
  <c r="D8" i="1" l="1"/>
  <c r="E7" i="1"/>
  <c r="D9" i="1" l="1"/>
  <c r="E8" i="1"/>
  <c r="E9" i="1" l="1"/>
  <c r="D10" i="1"/>
  <c r="D11" i="1" l="1"/>
  <c r="E10" i="1"/>
  <c r="D12" i="1" l="1"/>
  <c r="E11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D20" i="1" l="1"/>
  <c r="E19" i="1"/>
  <c r="D21" i="1" l="1"/>
  <c r="E20" i="1"/>
  <c r="E21" i="1" l="1"/>
  <c r="D22" i="1"/>
  <c r="D23" i="1" l="1"/>
  <c r="E22" i="1"/>
  <c r="D24" i="1" l="1"/>
  <c r="E23" i="1"/>
  <c r="D25" i="1" l="1"/>
  <c r="E24" i="1"/>
  <c r="D26" i="1" l="1"/>
  <c r="E25" i="1"/>
  <c r="D27" i="1" l="1"/>
  <c r="E26" i="1"/>
  <c r="E27" i="1" l="1"/>
  <c r="D28" i="1"/>
  <c r="E28" i="1" l="1"/>
  <c r="D29" i="1"/>
  <c r="D30" i="1" l="1"/>
  <c r="E29" i="1"/>
  <c r="D31" i="1" l="1"/>
  <c r="E30" i="1"/>
  <c r="D32" i="1" l="1"/>
  <c r="E31" i="1"/>
  <c r="D33" i="1" l="1"/>
  <c r="E32" i="1"/>
  <c r="E33" i="1" l="1"/>
  <c r="D34" i="1"/>
  <c r="D35" i="1" l="1"/>
  <c r="E34" i="1"/>
  <c r="D36" i="1" l="1"/>
  <c r="E35" i="1"/>
  <c r="D37" i="1" l="1"/>
  <c r="E36" i="1"/>
  <c r="D38" i="1" l="1"/>
  <c r="E37" i="1"/>
  <c r="D39" i="1" l="1"/>
  <c r="E38" i="1"/>
  <c r="E39" i="1" l="1"/>
  <c r="D40" i="1"/>
  <c r="D41" i="1" l="1"/>
  <c r="E40" i="1"/>
  <c r="E41" i="1" l="1"/>
  <c r="D42" i="1"/>
  <c r="D43" i="1" l="1"/>
  <c r="E42" i="1"/>
  <c r="D44" i="1" l="1"/>
  <c r="E43" i="1"/>
  <c r="D45" i="1" l="1"/>
  <c r="E44" i="1"/>
  <c r="E45" i="1" l="1"/>
  <c r="D46" i="1"/>
  <c r="D47" i="1" l="1"/>
  <c r="E46" i="1"/>
  <c r="D48" i="1" l="1"/>
  <c r="E47" i="1"/>
  <c r="D49" i="1" l="1"/>
  <c r="E48" i="1"/>
  <c r="D50" i="1" l="1"/>
  <c r="E49" i="1"/>
  <c r="D51" i="1" l="1"/>
  <c r="E50" i="1"/>
  <c r="E51" i="1" l="1"/>
  <c r="D52" i="1"/>
  <c r="D53" i="1" l="1"/>
  <c r="E52" i="1"/>
  <c r="D54" i="1" l="1"/>
  <c r="E53" i="1"/>
  <c r="D55" i="1" l="1"/>
  <c r="E54" i="1"/>
  <c r="D56" i="1" l="1"/>
  <c r="E55" i="1"/>
  <c r="D57" i="1" l="1"/>
  <c r="E56" i="1"/>
  <c r="E57" i="1" l="1"/>
  <c r="D58" i="1"/>
  <c r="D59" i="1" l="1"/>
  <c r="E58" i="1"/>
  <c r="D60" i="1" l="1"/>
  <c r="E59" i="1"/>
  <c r="D61" i="1" l="1"/>
  <c r="E60" i="1"/>
  <c r="D62" i="1" l="1"/>
  <c r="E61" i="1"/>
  <c r="D63" i="1" l="1"/>
  <c r="E62" i="1"/>
  <c r="E63" i="1" l="1"/>
  <c r="D64" i="1"/>
  <c r="D65" i="1" l="1"/>
  <c r="E64" i="1"/>
  <c r="D66" i="1" l="1"/>
  <c r="E65" i="1"/>
  <c r="D67" i="1" l="1"/>
  <c r="E66" i="1"/>
  <c r="D68" i="1" l="1"/>
  <c r="E67" i="1"/>
  <c r="D69" i="1" l="1"/>
  <c r="E68" i="1"/>
  <c r="E69" i="1" l="1"/>
  <c r="D70" i="1"/>
  <c r="D71" i="1" l="1"/>
  <c r="E70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<sst xmlns="http://schemas.openxmlformats.org/spreadsheetml/2006/main" count="151" uniqueCount="151">
  <si>
    <t>Service Name: Flexible Spending</t>
  </si>
  <si>
    <t>FY 2026 - SERVICE:</t>
  </si>
  <si>
    <t>3955, 3956, 3957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</si>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</sst>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49" fontId="6" fillId="0" borderId="0" xfId="4" quotePrefix="1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4" fillId="0" borderId="0" xfId="0" applyFont="1"/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8CC806A0-1E3C-4276-8053-982E71AFFB61}"/>
    <cellStyle name="Currency" xfId="2" builtinId="4"/>
    <cellStyle name="Normal" xfId="0" builtinId="0"/>
    <cellStyle name="Normal_5 qtr fte dept" xfId="3" xr:uid="{F9C57773-2ED2-4525-AA63-7814E9F406DD}"/>
    <cellStyle name="Normal_Combined2" xfId="5" xr:uid="{E5DA813B-830D-4AA8-B69D-E52C685D0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2EC0-1485-4763-A613-E64CD3F10EC3}">
  <dimension ref="A1:E76"/>
  <sheetViews>
    <sheetView tabSelected="1" zoomScaleNormal="100" workbookViewId="0">
      <pane ySplit="3" topLeftCell="A39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44" customWidth="1"/>
    <col min="2" max="2" width="59.85546875" style="34" bestFit="1" customWidth="1"/>
    <col min="3" max="3" width="10" style="35" customWidth="1"/>
    <col min="4" max="4" width="12.7109375" style="35" customWidth="1"/>
    <col min="5" max="5" width="15.85546875" style="35" customWidth="1"/>
    <col min="6" max="16384" width="9.140625" style="35"/>
  </cols>
  <sheetData>
    <row r="1" spans="1:5" ht="15" x14ac:dyDescent="0.35">
      <c r="A1" s="28" t="s">
        <v>0</v>
      </c>
      <c r="B1" s="1"/>
      <c r="C1" s="2"/>
      <c r="D1" s="3"/>
      <c r="E1" s="4"/>
    </row>
    <row r="2" spans="1:5" ht="20.25" customHeight="1" x14ac:dyDescent="0.2">
      <c r="A2" s="29" t="s">
        <v>1</v>
      </c>
      <c r="B2" s="30" t="s">
        <v>2</v>
      </c>
      <c r="C2" s="5"/>
      <c r="D2" s="4"/>
      <c r="E2" s="4"/>
    </row>
    <row r="3" spans="1:5" ht="58.5" customHeight="1" thickBot="1" x14ac:dyDescent="0.25">
      <c r="A3" s="45" t="s">
        <v>149</v>
      </c>
      <c r="B3" s="45" t="s">
        <v>150</v>
      </c>
      <c r="C3" s="6" t="s">
        <v>3</v>
      </c>
      <c r="D3" s="7" t="s">
        <v>4</v>
      </c>
      <c r="E3" s="8" t="s">
        <v>5</v>
      </c>
    </row>
    <row r="4" spans="1:5" x14ac:dyDescent="0.2">
      <c r="A4" s="15" t="s">
        <v>6</v>
      </c>
      <c r="B4" s="10" t="s">
        <v>7</v>
      </c>
      <c r="C4" s="27"/>
      <c r="D4" s="36">
        <v>42</v>
      </c>
      <c r="E4" s="46">
        <f>C4*D4</f>
        <v>0</v>
      </c>
    </row>
    <row r="5" spans="1:5" x14ac:dyDescent="0.2">
      <c r="A5" s="9" t="s">
        <v>8</v>
      </c>
      <c r="B5" s="10" t="s">
        <v>9</v>
      </c>
      <c r="C5" s="27"/>
      <c r="D5" s="36">
        <f>D4</f>
        <v>42</v>
      </c>
      <c r="E5" s="46">
        <f t="shared" ref="E5:E68" si="0">C5*D5</f>
        <v>0</v>
      </c>
    </row>
    <row r="6" spans="1:5" x14ac:dyDescent="0.2">
      <c r="A6" s="9" t="s">
        <v>10</v>
      </c>
      <c r="B6" s="10" t="s">
        <v>11</v>
      </c>
      <c r="C6" s="27"/>
      <c r="D6" s="36">
        <f t="shared" ref="D6:D48" si="1">D5</f>
        <v>42</v>
      </c>
      <c r="E6" s="46">
        <f t="shared" si="0"/>
        <v>0</v>
      </c>
    </row>
    <row r="7" spans="1:5" x14ac:dyDescent="0.2">
      <c r="A7" s="11" t="s">
        <v>12</v>
      </c>
      <c r="B7" s="12" t="s">
        <v>13</v>
      </c>
      <c r="C7" s="31"/>
      <c r="D7" s="37">
        <f t="shared" si="1"/>
        <v>42</v>
      </c>
      <c r="E7" s="47">
        <f t="shared" si="0"/>
        <v>0</v>
      </c>
    </row>
    <row r="8" spans="1:5" x14ac:dyDescent="0.2">
      <c r="A8" s="9" t="s">
        <v>14</v>
      </c>
      <c r="B8" s="10" t="s">
        <v>15</v>
      </c>
      <c r="C8" s="27">
        <v>34.545454545454547</v>
      </c>
      <c r="D8" s="36">
        <f t="shared" si="1"/>
        <v>42</v>
      </c>
      <c r="E8" s="46">
        <f t="shared" si="0"/>
        <v>1450.909090909091</v>
      </c>
    </row>
    <row r="9" spans="1:5" x14ac:dyDescent="0.2">
      <c r="A9" s="9" t="s">
        <v>16</v>
      </c>
      <c r="B9" s="10" t="s">
        <v>17</v>
      </c>
      <c r="C9" s="27">
        <v>42.727272727272727</v>
      </c>
      <c r="D9" s="36">
        <f t="shared" si="1"/>
        <v>42</v>
      </c>
      <c r="E9" s="46">
        <f t="shared" si="0"/>
        <v>1794.5454545454545</v>
      </c>
    </row>
    <row r="10" spans="1:5" x14ac:dyDescent="0.2">
      <c r="A10" s="9" t="s">
        <v>18</v>
      </c>
      <c r="B10" s="10" t="s">
        <v>19</v>
      </c>
      <c r="C10" s="27">
        <v>24.181818181818183</v>
      </c>
      <c r="D10" s="36">
        <f t="shared" si="1"/>
        <v>42</v>
      </c>
      <c r="E10" s="46">
        <f t="shared" si="0"/>
        <v>1015.6363636363637</v>
      </c>
    </row>
    <row r="11" spans="1:5" x14ac:dyDescent="0.2">
      <c r="A11" s="9" t="s">
        <v>20</v>
      </c>
      <c r="B11" s="10" t="s">
        <v>21</v>
      </c>
      <c r="C11" s="27">
        <v>14.454545454545455</v>
      </c>
      <c r="D11" s="36">
        <f t="shared" si="1"/>
        <v>42</v>
      </c>
      <c r="E11" s="46">
        <f t="shared" si="0"/>
        <v>607.09090909090912</v>
      </c>
    </row>
    <row r="12" spans="1:5" x14ac:dyDescent="0.2">
      <c r="A12" s="9" t="s">
        <v>22</v>
      </c>
      <c r="B12" s="10" t="s">
        <v>23</v>
      </c>
      <c r="C12" s="27">
        <v>62.81818181818182</v>
      </c>
      <c r="D12" s="36">
        <f t="shared" si="1"/>
        <v>42</v>
      </c>
      <c r="E12" s="46">
        <f t="shared" si="0"/>
        <v>2638.3636363636365</v>
      </c>
    </row>
    <row r="13" spans="1:5" x14ac:dyDescent="0.2">
      <c r="A13" s="9" t="s">
        <v>24</v>
      </c>
      <c r="B13" s="10" t="s">
        <v>25</v>
      </c>
      <c r="C13" s="27">
        <v>61.363636363636367</v>
      </c>
      <c r="D13" s="36">
        <f t="shared" si="1"/>
        <v>42</v>
      </c>
      <c r="E13" s="46">
        <f t="shared" si="0"/>
        <v>2577.2727272727275</v>
      </c>
    </row>
    <row r="14" spans="1:5" x14ac:dyDescent="0.2">
      <c r="A14" s="9" t="s">
        <v>26</v>
      </c>
      <c r="B14" s="10" t="s">
        <v>27</v>
      </c>
      <c r="C14" s="27">
        <v>22.545454545454547</v>
      </c>
      <c r="D14" s="36">
        <f t="shared" si="1"/>
        <v>42</v>
      </c>
      <c r="E14" s="46">
        <f t="shared" si="0"/>
        <v>946.90909090909099</v>
      </c>
    </row>
    <row r="15" spans="1:5" x14ac:dyDescent="0.2">
      <c r="A15" s="11" t="s">
        <v>28</v>
      </c>
      <c r="B15" s="12" t="s">
        <v>29</v>
      </c>
      <c r="C15" s="31">
        <v>21.954545454545453</v>
      </c>
      <c r="D15" s="37">
        <f t="shared" si="1"/>
        <v>42</v>
      </c>
      <c r="E15" s="47">
        <f t="shared" si="0"/>
        <v>922.09090909090901</v>
      </c>
    </row>
    <row r="16" spans="1:5" x14ac:dyDescent="0.2">
      <c r="A16" s="13" t="s">
        <v>30</v>
      </c>
      <c r="B16" s="10" t="s">
        <v>31</v>
      </c>
      <c r="C16" s="27">
        <v>113</v>
      </c>
      <c r="D16" s="36">
        <f t="shared" si="1"/>
        <v>42</v>
      </c>
      <c r="E16" s="46">
        <f t="shared" si="0"/>
        <v>4746</v>
      </c>
    </row>
    <row r="17" spans="1:5" x14ac:dyDescent="0.2">
      <c r="A17" s="14" t="s">
        <v>32</v>
      </c>
      <c r="B17" s="10" t="s">
        <v>33</v>
      </c>
      <c r="C17" s="27">
        <v>114</v>
      </c>
      <c r="D17" s="36">
        <f t="shared" si="1"/>
        <v>42</v>
      </c>
      <c r="E17" s="46">
        <f t="shared" si="0"/>
        <v>4788</v>
      </c>
    </row>
    <row r="18" spans="1:5" x14ac:dyDescent="0.2">
      <c r="A18" s="15" t="s">
        <v>34</v>
      </c>
      <c r="B18" s="10" t="s">
        <v>35</v>
      </c>
      <c r="C18" s="27">
        <v>14</v>
      </c>
      <c r="D18" s="36">
        <f t="shared" si="1"/>
        <v>42</v>
      </c>
      <c r="E18" s="46">
        <f t="shared" si="0"/>
        <v>588</v>
      </c>
    </row>
    <row r="19" spans="1:5" x14ac:dyDescent="0.2">
      <c r="A19" s="9" t="s">
        <v>36</v>
      </c>
      <c r="B19" s="10" t="s">
        <v>37</v>
      </c>
      <c r="C19" s="27">
        <v>97</v>
      </c>
      <c r="D19" s="36">
        <f>D18</f>
        <v>42</v>
      </c>
      <c r="E19" s="48">
        <f t="shared" si="0"/>
        <v>4074</v>
      </c>
    </row>
    <row r="20" spans="1:5" s="38" customFormat="1" x14ac:dyDescent="0.2">
      <c r="A20" s="9" t="s">
        <v>38</v>
      </c>
      <c r="B20" s="10" t="s">
        <v>39</v>
      </c>
      <c r="C20" s="27">
        <v>9</v>
      </c>
      <c r="D20" s="36">
        <f t="shared" si="1"/>
        <v>42</v>
      </c>
      <c r="E20" s="46">
        <f t="shared" si="0"/>
        <v>378</v>
      </c>
    </row>
    <row r="21" spans="1:5" x14ac:dyDescent="0.2">
      <c r="A21" s="9" t="s">
        <v>40</v>
      </c>
      <c r="B21" s="16" t="s">
        <v>141</v>
      </c>
      <c r="C21" s="27">
        <v>29</v>
      </c>
      <c r="D21" s="36">
        <f t="shared" si="1"/>
        <v>42</v>
      </c>
      <c r="E21" s="46">
        <f t="shared" si="0"/>
        <v>1218</v>
      </c>
    </row>
    <row r="22" spans="1:5" x14ac:dyDescent="0.2">
      <c r="A22" s="15" t="s">
        <v>41</v>
      </c>
      <c r="B22" s="16" t="s">
        <v>142</v>
      </c>
      <c r="C22" s="27">
        <v>22</v>
      </c>
      <c r="D22" s="36">
        <f t="shared" si="1"/>
        <v>42</v>
      </c>
      <c r="E22" s="46">
        <f t="shared" si="0"/>
        <v>924</v>
      </c>
    </row>
    <row r="23" spans="1:5" x14ac:dyDescent="0.2">
      <c r="A23" s="9" t="s">
        <v>42</v>
      </c>
      <c r="B23" s="16" t="s">
        <v>143</v>
      </c>
      <c r="C23" s="27">
        <v>4</v>
      </c>
      <c r="D23" s="36">
        <f t="shared" si="1"/>
        <v>42</v>
      </c>
      <c r="E23" s="46">
        <f t="shared" si="0"/>
        <v>168</v>
      </c>
    </row>
    <row r="24" spans="1:5" x14ac:dyDescent="0.2">
      <c r="A24" s="11" t="s">
        <v>43</v>
      </c>
      <c r="B24" s="17" t="s">
        <v>144</v>
      </c>
      <c r="C24" s="31">
        <v>44</v>
      </c>
      <c r="D24" s="37">
        <f>D23</f>
        <v>42</v>
      </c>
      <c r="E24" s="47">
        <f t="shared" si="0"/>
        <v>1848</v>
      </c>
    </row>
    <row r="25" spans="1:5" x14ac:dyDescent="0.2">
      <c r="A25" s="9" t="s">
        <v>44</v>
      </c>
      <c r="B25" s="16" t="s">
        <v>145</v>
      </c>
      <c r="C25" s="27">
        <v>50</v>
      </c>
      <c r="D25" s="36">
        <f>D24</f>
        <v>42</v>
      </c>
      <c r="E25" s="46">
        <f t="shared" si="0"/>
        <v>2100</v>
      </c>
    </row>
    <row r="26" spans="1:5" x14ac:dyDescent="0.2">
      <c r="A26" s="9" t="s">
        <v>45</v>
      </c>
      <c r="B26" s="16" t="s">
        <v>146</v>
      </c>
      <c r="C26" s="27">
        <v>7</v>
      </c>
      <c r="D26" s="36">
        <f t="shared" si="1"/>
        <v>42</v>
      </c>
      <c r="E26" s="46">
        <f t="shared" si="0"/>
        <v>294</v>
      </c>
    </row>
    <row r="27" spans="1:5" x14ac:dyDescent="0.2">
      <c r="A27" s="9" t="s">
        <v>46</v>
      </c>
      <c r="B27" s="16" t="s">
        <v>147</v>
      </c>
      <c r="C27" s="27">
        <v>53</v>
      </c>
      <c r="D27" s="36">
        <f t="shared" si="1"/>
        <v>42</v>
      </c>
      <c r="E27" s="46">
        <f t="shared" si="0"/>
        <v>2226</v>
      </c>
    </row>
    <row r="28" spans="1:5" x14ac:dyDescent="0.2">
      <c r="A28" s="11" t="s">
        <v>47</v>
      </c>
      <c r="B28" s="17" t="s">
        <v>148</v>
      </c>
      <c r="C28" s="31">
        <v>29</v>
      </c>
      <c r="D28" s="37">
        <f>D27</f>
        <v>42</v>
      </c>
      <c r="E28" s="47">
        <f t="shared" si="0"/>
        <v>1218</v>
      </c>
    </row>
    <row r="29" spans="1:5" x14ac:dyDescent="0.2">
      <c r="A29" s="15" t="s">
        <v>48</v>
      </c>
      <c r="B29" s="10" t="s">
        <v>49</v>
      </c>
      <c r="C29" s="27">
        <v>12</v>
      </c>
      <c r="D29" s="36">
        <f t="shared" si="1"/>
        <v>42</v>
      </c>
      <c r="E29" s="46">
        <f t="shared" si="0"/>
        <v>504</v>
      </c>
    </row>
    <row r="30" spans="1:5" x14ac:dyDescent="0.2">
      <c r="A30" s="9" t="s">
        <v>50</v>
      </c>
      <c r="B30" s="10" t="s">
        <v>51</v>
      </c>
      <c r="C30" s="27">
        <v>32</v>
      </c>
      <c r="D30" s="36">
        <f t="shared" si="1"/>
        <v>42</v>
      </c>
      <c r="E30" s="46">
        <f t="shared" si="0"/>
        <v>1344</v>
      </c>
    </row>
    <row r="31" spans="1:5" x14ac:dyDescent="0.2">
      <c r="A31" s="9" t="s">
        <v>52</v>
      </c>
      <c r="B31" s="10" t="s">
        <v>53</v>
      </c>
      <c r="C31" s="27">
        <v>32</v>
      </c>
      <c r="D31" s="36">
        <f t="shared" si="1"/>
        <v>42</v>
      </c>
      <c r="E31" s="46">
        <f t="shared" si="0"/>
        <v>1344</v>
      </c>
    </row>
    <row r="32" spans="1:5" x14ac:dyDescent="0.2">
      <c r="A32" s="9" t="s">
        <v>54</v>
      </c>
      <c r="B32" s="10" t="s">
        <v>55</v>
      </c>
      <c r="C32" s="27">
        <v>85</v>
      </c>
      <c r="D32" s="36">
        <f t="shared" si="1"/>
        <v>42</v>
      </c>
      <c r="E32" s="46">
        <f t="shared" si="0"/>
        <v>3570</v>
      </c>
    </row>
    <row r="33" spans="1:5" x14ac:dyDescent="0.2">
      <c r="A33" s="9" t="s">
        <v>56</v>
      </c>
      <c r="B33" s="10" t="s">
        <v>57</v>
      </c>
      <c r="C33" s="27">
        <v>52</v>
      </c>
      <c r="D33" s="36">
        <f t="shared" si="1"/>
        <v>42</v>
      </c>
      <c r="E33" s="46">
        <f t="shared" si="0"/>
        <v>2184</v>
      </c>
    </row>
    <row r="34" spans="1:5" x14ac:dyDescent="0.2">
      <c r="A34" s="9" t="s">
        <v>58</v>
      </c>
      <c r="B34" s="10" t="s">
        <v>59</v>
      </c>
      <c r="C34" s="27">
        <v>37</v>
      </c>
      <c r="D34" s="36">
        <f t="shared" si="1"/>
        <v>42</v>
      </c>
      <c r="E34" s="46">
        <f t="shared" si="0"/>
        <v>1554</v>
      </c>
    </row>
    <row r="35" spans="1:5" x14ac:dyDescent="0.2">
      <c r="A35" s="9" t="s">
        <v>60</v>
      </c>
      <c r="B35" s="10" t="s">
        <v>61</v>
      </c>
      <c r="C35" s="27">
        <v>19</v>
      </c>
      <c r="D35" s="36">
        <f t="shared" si="1"/>
        <v>42</v>
      </c>
      <c r="E35" s="46">
        <f t="shared" si="0"/>
        <v>798</v>
      </c>
    </row>
    <row r="36" spans="1:5" x14ac:dyDescent="0.2">
      <c r="A36" s="9" t="s">
        <v>62</v>
      </c>
      <c r="B36" s="10" t="s">
        <v>63</v>
      </c>
      <c r="C36" s="27">
        <v>36</v>
      </c>
      <c r="D36" s="36">
        <f t="shared" si="1"/>
        <v>42</v>
      </c>
      <c r="E36" s="46">
        <f t="shared" si="0"/>
        <v>1512</v>
      </c>
    </row>
    <row r="37" spans="1:5" x14ac:dyDescent="0.2">
      <c r="A37" s="9" t="s">
        <v>64</v>
      </c>
      <c r="B37" s="10" t="s">
        <v>65</v>
      </c>
      <c r="C37" s="27">
        <v>38</v>
      </c>
      <c r="D37" s="36">
        <f t="shared" si="1"/>
        <v>42</v>
      </c>
      <c r="E37" s="46">
        <f t="shared" si="0"/>
        <v>1596</v>
      </c>
    </row>
    <row r="38" spans="1:5" x14ac:dyDescent="0.2">
      <c r="A38" s="9" t="s">
        <v>66</v>
      </c>
      <c r="B38" s="10" t="s">
        <v>67</v>
      </c>
      <c r="C38" s="27">
        <v>16</v>
      </c>
      <c r="D38" s="36">
        <f t="shared" si="1"/>
        <v>42</v>
      </c>
      <c r="E38" s="46">
        <f t="shared" si="0"/>
        <v>672</v>
      </c>
    </row>
    <row r="39" spans="1:5" x14ac:dyDescent="0.2">
      <c r="A39" s="9" t="s">
        <v>68</v>
      </c>
      <c r="B39" s="10" t="s">
        <v>69</v>
      </c>
      <c r="C39" s="27">
        <v>2</v>
      </c>
      <c r="D39" s="36">
        <f t="shared" si="1"/>
        <v>42</v>
      </c>
      <c r="E39" s="46">
        <f t="shared" si="0"/>
        <v>84</v>
      </c>
    </row>
    <row r="40" spans="1:5" x14ac:dyDescent="0.2">
      <c r="A40" s="11" t="s">
        <v>70</v>
      </c>
      <c r="B40" s="12" t="s">
        <v>71</v>
      </c>
      <c r="C40" s="31">
        <v>34</v>
      </c>
      <c r="D40" s="37">
        <f t="shared" si="1"/>
        <v>42</v>
      </c>
      <c r="E40" s="47">
        <f t="shared" si="0"/>
        <v>1428</v>
      </c>
    </row>
    <row r="41" spans="1:5" x14ac:dyDescent="0.2">
      <c r="A41" s="13" t="s">
        <v>72</v>
      </c>
      <c r="B41" s="10" t="s">
        <v>73</v>
      </c>
      <c r="C41" s="27">
        <v>40</v>
      </c>
      <c r="D41" s="36">
        <f>D40</f>
        <v>42</v>
      </c>
      <c r="E41" s="46">
        <f t="shared" si="0"/>
        <v>1680</v>
      </c>
    </row>
    <row r="42" spans="1:5" x14ac:dyDescent="0.2">
      <c r="A42" s="9" t="s">
        <v>74</v>
      </c>
      <c r="B42" s="10" t="s">
        <v>75</v>
      </c>
      <c r="C42" s="27">
        <v>34</v>
      </c>
      <c r="D42" s="36">
        <f t="shared" si="1"/>
        <v>42</v>
      </c>
      <c r="E42" s="46">
        <f t="shared" si="0"/>
        <v>1428</v>
      </c>
    </row>
    <row r="43" spans="1:5" x14ac:dyDescent="0.2">
      <c r="A43" s="15" t="s">
        <v>76</v>
      </c>
      <c r="B43" s="10" t="s">
        <v>77</v>
      </c>
      <c r="C43" s="27">
        <v>115</v>
      </c>
      <c r="D43" s="36">
        <f t="shared" si="1"/>
        <v>42</v>
      </c>
      <c r="E43" s="46">
        <f t="shared" si="0"/>
        <v>4830</v>
      </c>
    </row>
    <row r="44" spans="1:5" x14ac:dyDescent="0.2">
      <c r="A44" s="18" t="s">
        <v>78</v>
      </c>
      <c r="B44" s="10" t="s">
        <v>79</v>
      </c>
      <c r="C44" s="27">
        <v>161</v>
      </c>
      <c r="D44" s="36">
        <f t="shared" si="1"/>
        <v>42</v>
      </c>
      <c r="E44" s="46">
        <f t="shared" si="0"/>
        <v>6762</v>
      </c>
    </row>
    <row r="45" spans="1:5" x14ac:dyDescent="0.2">
      <c r="A45" s="9" t="s">
        <v>80</v>
      </c>
      <c r="B45" s="10" t="s">
        <v>81</v>
      </c>
      <c r="C45" s="27">
        <v>35</v>
      </c>
      <c r="D45" s="36">
        <f>D44</f>
        <v>42</v>
      </c>
      <c r="E45" s="46">
        <f t="shared" si="0"/>
        <v>1470</v>
      </c>
    </row>
    <row r="46" spans="1:5" x14ac:dyDescent="0.2">
      <c r="A46" s="15" t="s">
        <v>82</v>
      </c>
      <c r="B46" s="10" t="s">
        <v>83</v>
      </c>
      <c r="C46" s="27">
        <v>203</v>
      </c>
      <c r="D46" s="36">
        <f>D45</f>
        <v>42</v>
      </c>
      <c r="E46" s="46">
        <f t="shared" si="0"/>
        <v>8526</v>
      </c>
    </row>
    <row r="47" spans="1:5" x14ac:dyDescent="0.2">
      <c r="A47" s="9" t="s">
        <v>84</v>
      </c>
      <c r="B47" s="10" t="s">
        <v>85</v>
      </c>
      <c r="C47" s="27">
        <v>25</v>
      </c>
      <c r="D47" s="36">
        <f t="shared" si="1"/>
        <v>42</v>
      </c>
      <c r="E47" s="46">
        <f t="shared" si="0"/>
        <v>1050</v>
      </c>
    </row>
    <row r="48" spans="1:5" x14ac:dyDescent="0.2">
      <c r="A48" s="9" t="s">
        <v>86</v>
      </c>
      <c r="B48" s="10" t="s">
        <v>87</v>
      </c>
      <c r="C48" s="27">
        <v>8</v>
      </c>
      <c r="D48" s="36">
        <f t="shared" si="1"/>
        <v>42</v>
      </c>
      <c r="E48" s="46">
        <f t="shared" si="0"/>
        <v>336</v>
      </c>
    </row>
    <row r="49" spans="1:5" x14ac:dyDescent="0.2">
      <c r="A49" s="15" t="s">
        <v>88</v>
      </c>
      <c r="B49" s="10" t="s">
        <v>89</v>
      </c>
      <c r="C49" s="27">
        <v>1144</v>
      </c>
      <c r="D49" s="36">
        <f>D48</f>
        <v>42</v>
      </c>
      <c r="E49" s="46">
        <f t="shared" si="0"/>
        <v>48048</v>
      </c>
    </row>
    <row r="50" spans="1:5" x14ac:dyDescent="0.2">
      <c r="A50" s="9" t="s">
        <v>90</v>
      </c>
      <c r="B50" s="10" t="s">
        <v>91</v>
      </c>
      <c r="C50" s="27">
        <v>178</v>
      </c>
      <c r="D50" s="36">
        <f>D49</f>
        <v>42</v>
      </c>
      <c r="E50" s="46">
        <f t="shared" si="0"/>
        <v>7476</v>
      </c>
    </row>
    <row r="51" spans="1:5" x14ac:dyDescent="0.2">
      <c r="A51" s="9" t="s">
        <v>92</v>
      </c>
      <c r="B51" s="10" t="s">
        <v>93</v>
      </c>
      <c r="C51" s="32">
        <v>76</v>
      </c>
      <c r="D51" s="39">
        <f t="shared" ref="D51:D74" si="2">D50</f>
        <v>42</v>
      </c>
      <c r="E51" s="49">
        <f t="shared" si="0"/>
        <v>3192</v>
      </c>
    </row>
    <row r="52" spans="1:5" x14ac:dyDescent="0.2">
      <c r="A52" s="19" t="s">
        <v>94</v>
      </c>
      <c r="B52" s="20" t="s">
        <v>95</v>
      </c>
      <c r="C52" s="31">
        <v>15</v>
      </c>
      <c r="D52" s="37">
        <f t="shared" si="2"/>
        <v>42</v>
      </c>
      <c r="E52" s="47">
        <f t="shared" si="0"/>
        <v>630</v>
      </c>
    </row>
    <row r="53" spans="1:5" x14ac:dyDescent="0.2">
      <c r="A53" s="13" t="s">
        <v>96</v>
      </c>
      <c r="B53" s="21" t="s">
        <v>97</v>
      </c>
      <c r="C53" s="27">
        <v>468</v>
      </c>
      <c r="D53" s="36">
        <f t="shared" si="2"/>
        <v>42</v>
      </c>
      <c r="E53" s="46">
        <f t="shared" si="0"/>
        <v>19656</v>
      </c>
    </row>
    <row r="54" spans="1:5" x14ac:dyDescent="0.2">
      <c r="A54" s="19" t="s">
        <v>98</v>
      </c>
      <c r="B54" s="20" t="s">
        <v>99</v>
      </c>
      <c r="C54" s="31">
        <v>6</v>
      </c>
      <c r="D54" s="37">
        <f t="shared" si="2"/>
        <v>42</v>
      </c>
      <c r="E54" s="47">
        <f t="shared" si="0"/>
        <v>252</v>
      </c>
    </row>
    <row r="55" spans="1:5" x14ac:dyDescent="0.2">
      <c r="A55" s="22" t="s">
        <v>100</v>
      </c>
      <c r="B55" s="23" t="s">
        <v>101</v>
      </c>
      <c r="C55" s="27">
        <v>29</v>
      </c>
      <c r="D55" s="36">
        <f t="shared" si="2"/>
        <v>42</v>
      </c>
      <c r="E55" s="46">
        <f t="shared" si="0"/>
        <v>1218</v>
      </c>
    </row>
    <row r="56" spans="1:5" x14ac:dyDescent="0.2">
      <c r="A56" s="22" t="s">
        <v>102</v>
      </c>
      <c r="B56" s="23" t="s">
        <v>103</v>
      </c>
      <c r="C56" s="27">
        <v>17</v>
      </c>
      <c r="D56" s="36">
        <f t="shared" si="2"/>
        <v>42</v>
      </c>
      <c r="E56" s="46">
        <f t="shared" si="0"/>
        <v>714</v>
      </c>
    </row>
    <row r="57" spans="1:5" x14ac:dyDescent="0.2">
      <c r="A57" s="24" t="s">
        <v>104</v>
      </c>
      <c r="B57" s="23" t="s">
        <v>105</v>
      </c>
      <c r="C57" s="27">
        <v>5</v>
      </c>
      <c r="D57" s="36">
        <f t="shared" si="2"/>
        <v>42</v>
      </c>
      <c r="E57" s="46">
        <f t="shared" si="0"/>
        <v>210</v>
      </c>
    </row>
    <row r="58" spans="1:5" x14ac:dyDescent="0.2">
      <c r="A58" s="22" t="s">
        <v>106</v>
      </c>
      <c r="B58" s="23" t="s">
        <v>107</v>
      </c>
      <c r="C58" s="27">
        <v>9</v>
      </c>
      <c r="D58" s="36">
        <f t="shared" si="2"/>
        <v>42</v>
      </c>
      <c r="E58" s="46">
        <f t="shared" si="0"/>
        <v>378</v>
      </c>
    </row>
    <row r="59" spans="1:5" x14ac:dyDescent="0.2">
      <c r="A59" s="19" t="s">
        <v>108</v>
      </c>
      <c r="B59" s="20" t="s">
        <v>109</v>
      </c>
      <c r="C59" s="31">
        <v>30</v>
      </c>
      <c r="D59" s="37">
        <f t="shared" si="2"/>
        <v>42</v>
      </c>
      <c r="E59" s="47">
        <f t="shared" si="0"/>
        <v>1260</v>
      </c>
    </row>
    <row r="60" spans="1:5" x14ac:dyDescent="0.2">
      <c r="A60" s="22" t="s">
        <v>110</v>
      </c>
      <c r="B60" s="23" t="s">
        <v>111</v>
      </c>
      <c r="C60" s="27">
        <v>9</v>
      </c>
      <c r="D60" s="36">
        <f t="shared" si="2"/>
        <v>42</v>
      </c>
      <c r="E60" s="46">
        <f t="shared" si="0"/>
        <v>378</v>
      </c>
    </row>
    <row r="61" spans="1:5" x14ac:dyDescent="0.2">
      <c r="A61" s="13" t="s">
        <v>112</v>
      </c>
      <c r="B61" s="23" t="s">
        <v>113</v>
      </c>
      <c r="C61" s="27">
        <v>273</v>
      </c>
      <c r="D61" s="36">
        <f t="shared" si="2"/>
        <v>42</v>
      </c>
      <c r="E61" s="46">
        <f t="shared" si="0"/>
        <v>11466</v>
      </c>
    </row>
    <row r="62" spans="1:5" x14ac:dyDescent="0.2">
      <c r="A62" s="22" t="s">
        <v>114</v>
      </c>
      <c r="B62" s="23" t="s">
        <v>115</v>
      </c>
      <c r="C62" s="27">
        <v>5</v>
      </c>
      <c r="D62" s="36">
        <f t="shared" si="2"/>
        <v>42</v>
      </c>
      <c r="E62" s="46">
        <f t="shared" si="0"/>
        <v>210</v>
      </c>
    </row>
    <row r="63" spans="1:5" x14ac:dyDescent="0.2">
      <c r="A63" s="22" t="s">
        <v>116</v>
      </c>
      <c r="B63" s="23" t="s">
        <v>117</v>
      </c>
      <c r="C63" s="27">
        <v>33</v>
      </c>
      <c r="D63" s="36">
        <f t="shared" si="2"/>
        <v>42</v>
      </c>
      <c r="E63" s="46">
        <f t="shared" si="0"/>
        <v>1386</v>
      </c>
    </row>
    <row r="64" spans="1:5" x14ac:dyDescent="0.2">
      <c r="A64" s="14" t="s">
        <v>118</v>
      </c>
      <c r="B64" s="23" t="s">
        <v>119</v>
      </c>
      <c r="C64" s="27">
        <v>35</v>
      </c>
      <c r="D64" s="36">
        <f>D63</f>
        <v>42</v>
      </c>
      <c r="E64" s="46">
        <f t="shared" si="0"/>
        <v>1470</v>
      </c>
    </row>
    <row r="65" spans="1:5" x14ac:dyDescent="0.2">
      <c r="A65" s="18" t="s">
        <v>120</v>
      </c>
      <c r="B65" s="23" t="s">
        <v>121</v>
      </c>
      <c r="C65" s="27">
        <v>28</v>
      </c>
      <c r="D65" s="36">
        <f t="shared" si="2"/>
        <v>42</v>
      </c>
      <c r="E65" s="46">
        <f t="shared" si="0"/>
        <v>1176</v>
      </c>
    </row>
    <row r="66" spans="1:5" x14ac:dyDescent="0.2">
      <c r="A66" s="25" t="s">
        <v>122</v>
      </c>
      <c r="B66" s="26" t="s">
        <v>123</v>
      </c>
      <c r="C66" s="27">
        <v>1</v>
      </c>
      <c r="D66" s="36">
        <f>D65</f>
        <v>42</v>
      </c>
      <c r="E66" s="46">
        <f t="shared" si="0"/>
        <v>42</v>
      </c>
    </row>
    <row r="67" spans="1:5" x14ac:dyDescent="0.2">
      <c r="A67" s="13" t="s">
        <v>124</v>
      </c>
      <c r="B67" s="23" t="s">
        <v>125</v>
      </c>
      <c r="C67" s="27">
        <v>189</v>
      </c>
      <c r="D67" s="36">
        <f t="shared" si="2"/>
        <v>42</v>
      </c>
      <c r="E67" s="46">
        <f t="shared" si="0"/>
        <v>7938</v>
      </c>
    </row>
    <row r="68" spans="1:5" x14ac:dyDescent="0.2">
      <c r="A68" s="22" t="s">
        <v>126</v>
      </c>
      <c r="B68" s="23" t="s">
        <v>127</v>
      </c>
      <c r="C68" s="27">
        <v>157</v>
      </c>
      <c r="D68" s="36">
        <f t="shared" si="2"/>
        <v>42</v>
      </c>
      <c r="E68" s="46">
        <f t="shared" si="0"/>
        <v>6594</v>
      </c>
    </row>
    <row r="69" spans="1:5" x14ac:dyDescent="0.2">
      <c r="A69" s="22" t="s">
        <v>128</v>
      </c>
      <c r="B69" s="23" t="s">
        <v>129</v>
      </c>
      <c r="C69" s="27">
        <v>40</v>
      </c>
      <c r="D69" s="36">
        <f t="shared" si="2"/>
        <v>42</v>
      </c>
      <c r="E69" s="46">
        <f t="shared" ref="E69:E74" si="3">C69*D69</f>
        <v>1680</v>
      </c>
    </row>
    <row r="70" spans="1:5" x14ac:dyDescent="0.2">
      <c r="A70" s="22" t="s">
        <v>130</v>
      </c>
      <c r="B70" s="23" t="s">
        <v>131</v>
      </c>
      <c r="C70" s="27">
        <v>12</v>
      </c>
      <c r="D70" s="36">
        <f t="shared" si="2"/>
        <v>42</v>
      </c>
      <c r="E70" s="46">
        <f t="shared" si="3"/>
        <v>504</v>
      </c>
    </row>
    <row r="71" spans="1:5" x14ac:dyDescent="0.2">
      <c r="A71" s="13" t="s">
        <v>132</v>
      </c>
      <c r="B71" s="23" t="s">
        <v>133</v>
      </c>
      <c r="C71" s="27">
        <v>566</v>
      </c>
      <c r="D71" s="36">
        <f>D70</f>
        <v>42</v>
      </c>
      <c r="E71" s="46">
        <f t="shared" si="3"/>
        <v>23772</v>
      </c>
    </row>
    <row r="72" spans="1:5" x14ac:dyDescent="0.2">
      <c r="A72" s="13" t="s">
        <v>134</v>
      </c>
      <c r="B72" s="23" t="s">
        <v>135</v>
      </c>
      <c r="C72" s="27">
        <v>17</v>
      </c>
      <c r="D72" s="36">
        <f t="shared" si="2"/>
        <v>42</v>
      </c>
      <c r="E72" s="46">
        <f t="shared" si="3"/>
        <v>714</v>
      </c>
    </row>
    <row r="73" spans="1:5" x14ac:dyDescent="0.2">
      <c r="A73" s="24" t="s">
        <v>136</v>
      </c>
      <c r="B73" s="23" t="s">
        <v>137</v>
      </c>
      <c r="C73" s="27">
        <v>2</v>
      </c>
      <c r="D73" s="36">
        <f>D72</f>
        <v>42</v>
      </c>
      <c r="E73" s="46">
        <f t="shared" si="3"/>
        <v>84</v>
      </c>
    </row>
    <row r="74" spans="1:5" x14ac:dyDescent="0.2">
      <c r="A74" s="13" t="s">
        <v>138</v>
      </c>
      <c r="B74" s="23" t="s">
        <v>139</v>
      </c>
      <c r="C74" s="27">
        <v>93</v>
      </c>
      <c r="D74" s="36">
        <f t="shared" si="2"/>
        <v>42</v>
      </c>
      <c r="E74" s="46">
        <f t="shared" si="3"/>
        <v>3906</v>
      </c>
    </row>
    <row r="75" spans="1:5" ht="13.5" thickBot="1" x14ac:dyDescent="0.25">
      <c r="A75" s="40"/>
      <c r="B75" s="33" t="s">
        <v>140</v>
      </c>
      <c r="C75" s="41">
        <f>SUM(C4:C74)</f>
        <v>5322.590909090909</v>
      </c>
      <c r="D75" s="42"/>
      <c r="E75" s="43">
        <f>SUM(E4:E74)</f>
        <v>223548.81818181818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2024-08-15T18:27:18Z</dcterms:created>
  <dcterms:modified xsi:type="dcterms:W3CDTF">2024-08-16T20:00:32Z</dcterms:modified>
</cp:coreProperties>
</file>